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1710" windowWidth="15480" windowHeight="10575" activeTab="0"/>
  </bookViews>
  <sheets>
    <sheet name="ГФ" sheetId="1" r:id="rId1"/>
  </sheets>
  <definedNames>
    <definedName name="_xlnm.Print_Area" localSheetId="0">'ГФ'!$A$1:$BM$44</definedName>
  </definedNames>
  <calcPr fullCalcOnLoad="1"/>
</workbook>
</file>

<file path=xl/sharedStrings.xml><?xml version="1.0" encoding="utf-8"?>
<sst xmlns="http://schemas.openxmlformats.org/spreadsheetml/2006/main" count="680" uniqueCount="122">
  <si>
    <t>Осінній семестр</t>
  </si>
  <si>
    <t>Весняний семестр</t>
  </si>
  <si>
    <t>Літо</t>
  </si>
  <si>
    <t>Вересень</t>
  </si>
  <si>
    <t xml:space="preserve"> Жовтень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</si>
  <si>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</si>
  <si>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</si>
  <si>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</si>
  <si>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</si>
  <si>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</si>
  <si>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</si>
  <si>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</si>
  <si>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</si>
  <si>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</si>
  <si>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№ тижня</t>
  </si>
  <si>
    <t>Числа</t>
  </si>
  <si>
    <t>К</t>
  </si>
  <si>
    <t>Примітки:</t>
  </si>
  <si>
    <t>Зведений бюджет часу (в тижнях):</t>
  </si>
  <si>
    <t>-</t>
  </si>
  <si>
    <t>теоретичне навчання</t>
  </si>
  <si>
    <t>Б</t>
  </si>
  <si>
    <t>бакалавр</t>
  </si>
  <si>
    <t>С</t>
  </si>
  <si>
    <t>спеціаліст</t>
  </si>
  <si>
    <t>М</t>
  </si>
  <si>
    <t>магістр</t>
  </si>
  <si>
    <t>Теоретичне навчання</t>
  </si>
  <si>
    <t>державна атестація</t>
  </si>
  <si>
    <t>канікули</t>
  </si>
  <si>
    <t>Дипломне проектування</t>
  </si>
  <si>
    <t>Державна атестація</t>
  </si>
  <si>
    <t>Канікули</t>
  </si>
  <si>
    <t>Всього</t>
  </si>
  <si>
    <t>практика бакалаврів</t>
  </si>
  <si>
    <t>Практика бакалаврів</t>
  </si>
  <si>
    <t>год</t>
  </si>
  <si>
    <t>Листопад</t>
  </si>
  <si>
    <t>практика  спеціалістів/магістрів</t>
  </si>
  <si>
    <t>Переддипломна практика</t>
  </si>
  <si>
    <t>Час на засвоєння для бакалаврів</t>
  </si>
  <si>
    <t>Час на засвоєння для спеціалістів</t>
  </si>
  <si>
    <t>Час на засвоєння для магістрів</t>
  </si>
  <si>
    <t xml:space="preserve"> </t>
  </si>
  <si>
    <t>Практика спеціаліст/магістр</t>
  </si>
  <si>
    <t>переддипломна практика або</t>
  </si>
  <si>
    <t>Контрольні заходи</t>
  </si>
  <si>
    <t>Т</t>
  </si>
  <si>
    <t>П</t>
  </si>
  <si>
    <t xml:space="preserve"> -</t>
  </si>
  <si>
    <t>сесія</t>
  </si>
  <si>
    <t>Сесія</t>
  </si>
  <si>
    <t>Перший проректор __________ П.І.Пілов</t>
  </si>
  <si>
    <t>Місяць</t>
  </si>
  <si>
    <t>Семестр</t>
  </si>
  <si>
    <t>Д</t>
  </si>
  <si>
    <t>ДА</t>
  </si>
  <si>
    <t>ПД</t>
  </si>
  <si>
    <t>ПР</t>
  </si>
  <si>
    <t>тижнів</t>
  </si>
  <si>
    <t>тижні</t>
  </si>
  <si>
    <t>кредитів</t>
  </si>
  <si>
    <t>ч</t>
  </si>
  <si>
    <t>з</t>
  </si>
  <si>
    <t>Декан ГФ</t>
  </si>
  <si>
    <t>_______________В.І. Бузило</t>
  </si>
  <si>
    <t>Директор ІЕЕ</t>
  </si>
  <si>
    <t>_______________О.Б. Іванов</t>
  </si>
  <si>
    <t>Декан ФІТ</t>
  </si>
  <si>
    <t>_______________В.В. Слєсарєв</t>
  </si>
  <si>
    <t>Директор ІЕ</t>
  </si>
  <si>
    <t>_______________О.І. Шаров</t>
  </si>
  <si>
    <t>Декан ФМ</t>
  </si>
  <si>
    <t>_______________А.В. Бардась</t>
  </si>
  <si>
    <t>Декан ММФ</t>
  </si>
  <si>
    <t>_______________С.Є. Блохін</t>
  </si>
  <si>
    <t>Декан ФБ</t>
  </si>
  <si>
    <t>_______________І.І. Усик</t>
  </si>
  <si>
    <t>Декан ГРФ</t>
  </si>
  <si>
    <t>_______________В.Ф. Приходченко</t>
  </si>
  <si>
    <t>Декан ЮФ</t>
  </si>
  <si>
    <t>_______________С.В. Грищак</t>
  </si>
  <si>
    <t>Директор ІЗДО</t>
  </si>
  <si>
    <t>_______________В.І. Сулаєв</t>
  </si>
  <si>
    <t>Директор МІБО</t>
  </si>
  <si>
    <t>_______________О.О. Азюковський</t>
  </si>
  <si>
    <t>5С,5М (ГРг, Еог)</t>
  </si>
  <si>
    <r>
      <t xml:space="preserve">1Б  </t>
    </r>
    <r>
      <rPr>
        <b/>
        <sz val="10"/>
        <rFont val="Arial"/>
        <family val="2"/>
      </rPr>
      <t xml:space="preserve">           ГРг, ЕОг</t>
    </r>
  </si>
  <si>
    <r>
      <t>2Б</t>
    </r>
    <r>
      <rPr>
        <b/>
        <sz val="10"/>
        <rFont val="Arial"/>
        <family val="2"/>
      </rPr>
      <t xml:space="preserve">                      ЕОг</t>
    </r>
  </si>
  <si>
    <r>
      <t>2Б</t>
    </r>
    <r>
      <rPr>
        <b/>
        <sz val="11"/>
        <rFont val="Arial"/>
        <family val="2"/>
      </rPr>
      <t xml:space="preserve">                ГРг</t>
    </r>
  </si>
  <si>
    <r>
      <t>2Б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ГРгС</t>
    </r>
  </si>
  <si>
    <r>
      <t xml:space="preserve">1Б  </t>
    </r>
    <r>
      <rPr>
        <b/>
        <sz val="10"/>
        <rFont val="Arial"/>
        <family val="2"/>
      </rPr>
      <t xml:space="preserve">        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ГРгС</t>
    </r>
  </si>
  <si>
    <r>
      <t xml:space="preserve">3Б  </t>
    </r>
    <r>
      <rPr>
        <b/>
        <sz val="11"/>
        <rFont val="Arial"/>
        <family val="2"/>
      </rPr>
      <t xml:space="preserve">               ЕОг</t>
    </r>
  </si>
  <si>
    <r>
      <t xml:space="preserve">3Б </t>
    </r>
    <r>
      <rPr>
        <b/>
        <sz val="10"/>
        <rFont val="Arial"/>
        <family val="2"/>
      </rPr>
      <t xml:space="preserve">              ГРг</t>
    </r>
  </si>
  <si>
    <r>
      <t xml:space="preserve">4Б  </t>
    </r>
    <r>
      <rPr>
        <b/>
        <sz val="10"/>
        <rFont val="Arial"/>
        <family val="2"/>
      </rPr>
      <t xml:space="preserve">              ГРг, ЕОг</t>
    </r>
  </si>
  <si>
    <r>
      <t xml:space="preserve">5С,5М  </t>
    </r>
    <r>
      <rPr>
        <b/>
        <sz val="10"/>
        <rFont val="Arial"/>
        <family val="2"/>
      </rPr>
      <t xml:space="preserve">                        ГРг, Еог</t>
    </r>
  </si>
  <si>
    <t xml:space="preserve">Державний ВНЗ "НГУ" </t>
  </si>
  <si>
    <t xml:space="preserve">Спеціальність - 7(8).05030101 "Розробка родовищ та видобування корисних копалин" </t>
  </si>
  <si>
    <t>Спеціальність - 7(8).070801 "Екологія та охорона навколишнього середовища"</t>
  </si>
  <si>
    <r>
      <t xml:space="preserve">Напрям - 6.050301   ГІРНИЦТВО    Напрям - 6.040106 </t>
    </r>
    <r>
      <rPr>
        <b/>
        <sz val="12"/>
        <rFont val="Arial"/>
        <family val="2"/>
      </rPr>
      <t xml:space="preserve">Екологія, охорона навколишнього середовища та забалансоване природокористування </t>
    </r>
  </si>
  <si>
    <t>"______"                                           2012 р.</t>
  </si>
  <si>
    <t>КЗ</t>
  </si>
  <si>
    <t xml:space="preserve">1Б </t>
  </si>
  <si>
    <t>ДЕ</t>
  </si>
  <si>
    <t>2Б (Екологія)</t>
  </si>
  <si>
    <t>2Б (Гірництво)</t>
  </si>
  <si>
    <t>3Б (Екологія)</t>
  </si>
  <si>
    <t>3Б (Гірництво)</t>
  </si>
  <si>
    <t>4Б</t>
  </si>
  <si>
    <t>Бакалаври (повний термін навчання)</t>
  </si>
  <si>
    <t>Бакалаври (скорочений термін навчання)</t>
  </si>
  <si>
    <t>1Б (ГРгС) (Гірництво)</t>
  </si>
  <si>
    <t>1Б (ЕОгС) (Екологія)</t>
  </si>
  <si>
    <t>2Б (ГРгС), (ЕОгС)</t>
  </si>
  <si>
    <r>
      <t xml:space="preserve">      </t>
    </r>
    <r>
      <rPr>
        <b/>
        <sz val="14"/>
        <rFont val="Arial"/>
        <family val="2"/>
      </rPr>
      <t>к    у    р    с</t>
    </r>
  </si>
  <si>
    <t>Спеціалісти, Магістри</t>
  </si>
  <si>
    <t>ДП</t>
  </si>
  <si>
    <t>контрольні заходи</t>
  </si>
  <si>
    <t>захист дипломного проекту або роботи</t>
  </si>
  <si>
    <t>дипломування або підготовка магістерської роботи</t>
  </si>
  <si>
    <t xml:space="preserve">ГРАФІК НАВЧАЛЬНОГО ПРОЦЕСУ НА 2013-2014 н.р.          </t>
  </si>
  <si>
    <t xml:space="preserve"> Вид діяльності діяльності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</si>
</sst>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68">
    <font>
      <sz val="10"/>
      <name val="Arial"/>
      <family val="0"/>
    </font>
    <font>
      <sz val="10"/>
      <name val="Arial Cyr"/>
      <family val="0"/>
    </font>
    <font>
      <b/>
      <i/>
      <sz val="9"/>
      <name val="Courier New Cyr"/>
      <family val="3"/>
    </font>
    <font>
      <i/>
      <sz val="8"/>
      <name val="Arial Cyr"/>
      <family val="2"/>
    </font>
    <font>
      <sz val="8"/>
      <name val="Arial"/>
      <family val="2"/>
    </font>
    <font>
      <b/>
      <sz val="14"/>
      <name val="Arial Cyr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0"/>
      <name val="Arial Narrow"/>
      <family val="2"/>
    </font>
    <font>
      <b/>
      <sz val="11"/>
      <name val="Arial Cyr"/>
      <family val="0"/>
    </font>
    <font>
      <b/>
      <sz val="12"/>
      <name val="Arial"/>
      <family val="2"/>
    </font>
    <font>
      <i/>
      <sz val="10"/>
      <name val="Arial Cyr"/>
      <family val="2"/>
    </font>
    <font>
      <b/>
      <sz val="10"/>
      <name val="Arial"/>
      <family val="2"/>
    </font>
    <font>
      <sz val="12"/>
      <name val="Arial Cyr"/>
      <family val="0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"/>
      <family val="2"/>
    </font>
    <font>
      <sz val="11"/>
      <name val="Arial Cyr"/>
      <family val="0"/>
    </font>
    <font>
      <i/>
      <sz val="11"/>
      <name val="Arial Cyr"/>
      <family val="2"/>
    </font>
    <font>
      <i/>
      <sz val="12"/>
      <name val="Arial Cy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i/>
      <sz val="10"/>
      <name val="Arial"/>
      <family val="2"/>
    </font>
    <font>
      <i/>
      <sz val="9"/>
      <name val="Arial"/>
      <family val="2"/>
    </font>
    <font>
      <b/>
      <i/>
      <sz val="14"/>
      <name val="Arial Cyr"/>
      <family val="0"/>
    </font>
    <font>
      <b/>
      <i/>
      <sz val="14"/>
      <name val="Arial Narrow"/>
      <family val="2"/>
    </font>
    <font>
      <b/>
      <i/>
      <sz val="11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ill="1">
      <alignment/>
      <protection/>
    </xf>
    <xf numFmtId="0" fontId="1" fillId="0" borderId="0" xfId="53" applyAlignment="1">
      <alignment horizontal="center"/>
      <protection/>
    </xf>
    <xf numFmtId="0" fontId="1" fillId="0" borderId="0" xfId="53" applyFill="1" applyAlignment="1">
      <alignment horizontal="center"/>
      <protection/>
    </xf>
    <xf numFmtId="0" fontId="1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/>
      <protection/>
    </xf>
    <xf numFmtId="0" fontId="3" fillId="0" borderId="0" xfId="53" applyFont="1" applyFill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textRotation="90"/>
      <protection/>
    </xf>
    <xf numFmtId="0" fontId="13" fillId="0" borderId="0" xfId="53" applyFont="1">
      <alignment/>
      <protection/>
    </xf>
    <xf numFmtId="0" fontId="8" fillId="35" borderId="11" xfId="53" applyFont="1" applyFill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16" fillId="34" borderId="12" xfId="53" applyFont="1" applyFill="1" applyBorder="1" applyAlignment="1">
      <alignment horizontal="center" vertical="center" textRotation="90"/>
      <protection/>
    </xf>
    <xf numFmtId="0" fontId="14" fillId="36" borderId="10" xfId="53" applyFont="1" applyFill="1" applyBorder="1" applyAlignment="1">
      <alignment horizontal="center" vertical="center"/>
      <protection/>
    </xf>
    <xf numFmtId="0" fontId="17" fillId="37" borderId="10" xfId="53" applyFont="1" applyFill="1" applyBorder="1" applyAlignment="1">
      <alignment horizontal="center"/>
      <protection/>
    </xf>
    <xf numFmtId="0" fontId="17" fillId="35" borderId="10" xfId="53" applyFont="1" applyFill="1" applyBorder="1" applyAlignment="1">
      <alignment horizontal="center"/>
      <protection/>
    </xf>
    <xf numFmtId="0" fontId="17" fillId="0" borderId="0" xfId="53" applyFont="1" applyFill="1" applyBorder="1" applyAlignment="1">
      <alignment horizontal="center"/>
      <protection/>
    </xf>
    <xf numFmtId="0" fontId="15" fillId="0" borderId="0" xfId="53" applyFont="1" applyFill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1" fillId="0" borderId="0" xfId="53" applyFont="1">
      <alignment/>
      <protection/>
    </xf>
    <xf numFmtId="0" fontId="21" fillId="0" borderId="0" xfId="53" applyFont="1" applyAlignment="1">
      <alignment horizontal="right"/>
      <protection/>
    </xf>
    <xf numFmtId="0" fontId="21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0" fontId="24" fillId="0" borderId="0" xfId="53" applyFont="1">
      <alignment/>
      <protection/>
    </xf>
    <xf numFmtId="0" fontId="11" fillId="0" borderId="0" xfId="53" applyFont="1">
      <alignment/>
      <protection/>
    </xf>
    <xf numFmtId="0" fontId="20" fillId="0" borderId="0" xfId="53" applyFont="1" applyFill="1">
      <alignment/>
      <protection/>
    </xf>
    <xf numFmtId="0" fontId="20" fillId="0" borderId="0" xfId="0" applyFont="1" applyAlignment="1">
      <alignment/>
    </xf>
    <xf numFmtId="0" fontId="15" fillId="38" borderId="13" xfId="53" applyFont="1" applyFill="1" applyBorder="1" applyAlignment="1">
      <alignment horizontal="center" vertical="center"/>
      <protection/>
    </xf>
    <xf numFmtId="0" fontId="18" fillId="36" borderId="11" xfId="53" applyFont="1" applyFill="1" applyBorder="1" applyAlignment="1">
      <alignment horizontal="center"/>
      <protection/>
    </xf>
    <xf numFmtId="0" fontId="19" fillId="36" borderId="11" xfId="53" applyFont="1" applyFill="1" applyBorder="1" applyAlignment="1">
      <alignment horizontal="center"/>
      <protection/>
    </xf>
    <xf numFmtId="0" fontId="27" fillId="0" borderId="0" xfId="53" applyFont="1" applyAlignment="1">
      <alignment horizontal="left"/>
      <protection/>
    </xf>
    <xf numFmtId="0" fontId="0" fillId="0" borderId="0" xfId="53" applyFont="1" applyFill="1" applyAlignment="1">
      <alignment horizontal="center"/>
      <protection/>
    </xf>
    <xf numFmtId="0" fontId="28" fillId="0" borderId="0" xfId="53" applyFont="1">
      <alignment/>
      <protection/>
    </xf>
    <xf numFmtId="0" fontId="28" fillId="0" borderId="0" xfId="53" applyFont="1" applyAlignment="1">
      <alignment horizontal="left"/>
      <protection/>
    </xf>
    <xf numFmtId="0" fontId="28" fillId="0" borderId="0" xfId="53" applyFont="1" applyFill="1">
      <alignment/>
      <protection/>
    </xf>
    <xf numFmtId="0" fontId="16" fillId="34" borderId="0" xfId="53" applyFont="1" applyFill="1" applyBorder="1" applyAlignment="1">
      <alignment horizontal="center" vertical="center" textRotation="90"/>
      <protection/>
    </xf>
    <xf numFmtId="0" fontId="13" fillId="39" borderId="0" xfId="53" applyFont="1" applyFill="1" applyBorder="1" applyAlignment="1">
      <alignment horizontal="left" wrapText="1"/>
      <protection/>
    </xf>
    <xf numFmtId="0" fontId="10" fillId="0" borderId="0" xfId="53" applyFont="1" applyAlignment="1">
      <alignment horizontal="left"/>
      <protection/>
    </xf>
    <xf numFmtId="0" fontId="29" fillId="0" borderId="0" xfId="53" applyFont="1">
      <alignment/>
      <protection/>
    </xf>
    <xf numFmtId="0" fontId="30" fillId="34" borderId="14" xfId="53" applyFont="1" applyFill="1" applyBorder="1" applyAlignment="1">
      <alignment horizontal="center"/>
      <protection/>
    </xf>
    <xf numFmtId="0" fontId="30" fillId="34" borderId="15" xfId="53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0" fontId="10" fillId="0" borderId="16" xfId="53" applyFont="1" applyFill="1" applyBorder="1" applyAlignment="1">
      <alignment horizontal="center"/>
      <protection/>
    </xf>
    <xf numFmtId="0" fontId="10" fillId="0" borderId="17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10" fillId="0" borderId="18" xfId="53" applyFont="1" applyFill="1" applyBorder="1" applyAlignment="1">
      <alignment horizontal="center"/>
      <protection/>
    </xf>
    <xf numFmtId="0" fontId="10" fillId="0" borderId="19" xfId="53" applyFont="1" applyFill="1" applyBorder="1" applyAlignment="1">
      <alignment horizontal="center"/>
      <protection/>
    </xf>
    <xf numFmtId="0" fontId="10" fillId="0" borderId="20" xfId="53" applyFont="1" applyFill="1" applyBorder="1" applyAlignment="1">
      <alignment horizontal="center"/>
      <protection/>
    </xf>
    <xf numFmtId="0" fontId="10" fillId="0" borderId="21" xfId="53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40" borderId="10" xfId="53" applyFont="1" applyFill="1" applyBorder="1" applyAlignment="1">
      <alignment horizontal="center"/>
      <protection/>
    </xf>
    <xf numFmtId="0" fontId="32" fillId="0" borderId="0" xfId="0" applyFont="1" applyAlignment="1">
      <alignment/>
    </xf>
    <xf numFmtId="0" fontId="18" fillId="36" borderId="22" xfId="53" applyFont="1" applyFill="1" applyBorder="1" applyAlignment="1">
      <alignment horizontal="center"/>
      <protection/>
    </xf>
    <xf numFmtId="0" fontId="16" fillId="34" borderId="21" xfId="53" applyFont="1" applyFill="1" applyBorder="1" applyAlignment="1">
      <alignment horizontal="center" vertical="center" textRotation="90"/>
      <protection/>
    </xf>
    <xf numFmtId="1" fontId="11" fillId="0" borderId="0" xfId="53" applyNumberFormat="1" applyFont="1" applyBorder="1" applyAlignment="1">
      <alignment horizontal="center"/>
      <protection/>
    </xf>
    <xf numFmtId="0" fontId="10" fillId="0" borderId="23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33" fillId="0" borderId="0" xfId="0" applyFont="1" applyAlignment="1">
      <alignment/>
    </xf>
    <xf numFmtId="0" fontId="18" fillId="39" borderId="24" xfId="53" applyFont="1" applyFill="1" applyBorder="1" applyAlignment="1">
      <alignment horizontal="center" vertical="center"/>
      <protection/>
    </xf>
    <xf numFmtId="0" fontId="18" fillId="39" borderId="25" xfId="53" applyFont="1" applyFill="1" applyBorder="1" applyAlignment="1">
      <alignment horizontal="center" vertical="center"/>
      <protection/>
    </xf>
    <xf numFmtId="0" fontId="18" fillId="39" borderId="26" xfId="53" applyFont="1" applyFill="1" applyBorder="1" applyAlignment="1">
      <alignment horizontal="center" vertical="center"/>
      <protection/>
    </xf>
    <xf numFmtId="0" fontId="18" fillId="39" borderId="27" xfId="53" applyFont="1" applyFill="1" applyBorder="1" applyAlignment="1">
      <alignment horizontal="center" vertical="center"/>
      <protection/>
    </xf>
    <xf numFmtId="0" fontId="18" fillId="39" borderId="28" xfId="53" applyFont="1" applyFill="1" applyBorder="1" applyAlignment="1">
      <alignment horizontal="center" vertical="center"/>
      <protection/>
    </xf>
    <xf numFmtId="0" fontId="18" fillId="39" borderId="29" xfId="53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wrapText="1"/>
      <protection/>
    </xf>
    <xf numFmtId="0" fontId="16" fillId="0" borderId="30" xfId="53" applyFont="1" applyFill="1" applyBorder="1" applyAlignment="1">
      <alignment horizontal="center" wrapText="1"/>
      <protection/>
    </xf>
    <xf numFmtId="0" fontId="16" fillId="0" borderId="10" xfId="53" applyFont="1" applyFill="1" applyBorder="1" applyAlignment="1">
      <alignment horizontal="center"/>
      <protection/>
    </xf>
    <xf numFmtId="0" fontId="16" fillId="0" borderId="30" xfId="53" applyFont="1" applyFill="1" applyBorder="1" applyAlignment="1">
      <alignment horizontal="center"/>
      <protection/>
    </xf>
    <xf numFmtId="0" fontId="12" fillId="39" borderId="10" xfId="53" applyFont="1" applyFill="1" applyBorder="1" applyAlignment="1">
      <alignment horizontal="center" vertical="center" wrapText="1"/>
      <protection/>
    </xf>
    <xf numFmtId="0" fontId="12" fillId="39" borderId="31" xfId="53" applyFont="1" applyFill="1" applyBorder="1" applyAlignment="1">
      <alignment horizontal="center" vertical="center" wrapText="1"/>
      <protection/>
    </xf>
    <xf numFmtId="0" fontId="12" fillId="39" borderId="25" xfId="53" applyFont="1" applyFill="1" applyBorder="1" applyAlignment="1">
      <alignment horizontal="center" vertical="center" wrapText="1"/>
      <protection/>
    </xf>
    <xf numFmtId="0" fontId="12" fillId="34" borderId="25" xfId="53" applyFont="1" applyFill="1" applyBorder="1" applyAlignment="1">
      <alignment horizontal="center" vertical="center" wrapText="1"/>
      <protection/>
    </xf>
    <xf numFmtId="0" fontId="12" fillId="36" borderId="25" xfId="53" applyFont="1" applyFill="1" applyBorder="1" applyAlignment="1">
      <alignment horizontal="center" vertical="center"/>
      <protection/>
    </xf>
    <xf numFmtId="0" fontId="12" fillId="41" borderId="25" xfId="53" applyFont="1" applyFill="1" applyBorder="1" applyAlignment="1">
      <alignment horizontal="center" vertical="center" wrapText="1"/>
      <protection/>
    </xf>
    <xf numFmtId="0" fontId="12" fillId="36" borderId="26" xfId="53" applyFont="1" applyFill="1" applyBorder="1" applyAlignment="1">
      <alignment horizontal="center" vertical="center"/>
      <protection/>
    </xf>
    <xf numFmtId="0" fontId="12" fillId="39" borderId="32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2" fillId="36" borderId="10" xfId="53" applyFont="1" applyFill="1" applyBorder="1" applyAlignment="1">
      <alignment horizontal="center" vertical="center"/>
      <protection/>
    </xf>
    <xf numFmtId="0" fontId="12" fillId="41" borderId="10" xfId="53" applyFont="1" applyFill="1" applyBorder="1" applyAlignment="1">
      <alignment horizontal="center" vertical="center" wrapText="1"/>
      <protection/>
    </xf>
    <xf numFmtId="0" fontId="12" fillId="36" borderId="30" xfId="53" applyFont="1" applyFill="1" applyBorder="1" applyAlignment="1">
      <alignment horizontal="center" vertical="center"/>
      <protection/>
    </xf>
    <xf numFmtId="0" fontId="12" fillId="39" borderId="33" xfId="53" applyFont="1" applyFill="1" applyBorder="1" applyAlignment="1">
      <alignment horizontal="center" vertical="center" wrapText="1"/>
      <protection/>
    </xf>
    <xf numFmtId="0" fontId="12" fillId="39" borderId="28" xfId="53" applyFont="1" applyFill="1" applyBorder="1" applyAlignment="1">
      <alignment horizontal="center" vertical="center" wrapText="1"/>
      <protection/>
    </xf>
    <xf numFmtId="0" fontId="12" fillId="34" borderId="28" xfId="53" applyFont="1" applyFill="1" applyBorder="1" applyAlignment="1">
      <alignment horizontal="center" vertical="center" wrapText="1"/>
      <protection/>
    </xf>
    <xf numFmtId="0" fontId="12" fillId="41" borderId="28" xfId="53" applyFont="1" applyFill="1" applyBorder="1" applyAlignment="1">
      <alignment horizontal="center" vertical="center" wrapText="1"/>
      <protection/>
    </xf>
    <xf numFmtId="0" fontId="12" fillId="35" borderId="28" xfId="53" applyFont="1" applyFill="1" applyBorder="1" applyAlignment="1">
      <alignment horizontal="center" vertical="center"/>
      <protection/>
    </xf>
    <xf numFmtId="0" fontId="12" fillId="39" borderId="28" xfId="53" applyFont="1" applyFill="1" applyBorder="1" applyAlignment="1">
      <alignment horizontal="center" vertical="center"/>
      <protection/>
    </xf>
    <xf numFmtId="0" fontId="12" fillId="39" borderId="29" xfId="53" applyFont="1" applyFill="1" applyBorder="1" applyAlignment="1">
      <alignment horizontal="center" vertical="center"/>
      <protection/>
    </xf>
    <xf numFmtId="0" fontId="12" fillId="39" borderId="34" xfId="53" applyFont="1" applyFill="1" applyBorder="1" applyAlignment="1">
      <alignment horizontal="center" vertical="center"/>
      <protection/>
    </xf>
    <xf numFmtId="0" fontId="12" fillId="39" borderId="34" xfId="53" applyFont="1" applyFill="1" applyBorder="1" applyAlignment="1">
      <alignment horizontal="center" vertical="center" wrapText="1"/>
      <protection/>
    </xf>
    <xf numFmtId="0" fontId="12" fillId="34" borderId="34" xfId="53" applyFont="1" applyFill="1" applyBorder="1" applyAlignment="1">
      <alignment horizontal="center" vertical="center" wrapText="1"/>
      <protection/>
    </xf>
    <xf numFmtId="0" fontId="12" fillId="36" borderId="34" xfId="53" applyFont="1" applyFill="1" applyBorder="1" applyAlignment="1">
      <alignment horizontal="center" vertical="center"/>
      <protection/>
    </xf>
    <xf numFmtId="0" fontId="12" fillId="41" borderId="34" xfId="53" applyFont="1" applyFill="1" applyBorder="1" applyAlignment="1">
      <alignment horizontal="center" vertical="center" wrapText="1"/>
      <protection/>
    </xf>
    <xf numFmtId="0" fontId="12" fillId="42" borderId="34" xfId="53" applyFont="1" applyFill="1" applyBorder="1" applyAlignment="1">
      <alignment horizontal="center" vertical="center"/>
      <protection/>
    </xf>
    <xf numFmtId="0" fontId="12" fillId="35" borderId="34" xfId="53" applyFont="1" applyFill="1" applyBorder="1" applyAlignment="1">
      <alignment horizontal="center" vertical="center"/>
      <protection/>
    </xf>
    <xf numFmtId="0" fontId="12" fillId="39" borderId="35" xfId="53" applyFont="1" applyFill="1" applyBorder="1" applyAlignment="1">
      <alignment horizontal="center" vertical="center"/>
      <protection/>
    </xf>
    <xf numFmtId="0" fontId="16" fillId="0" borderId="36" xfId="53" applyFont="1" applyFill="1" applyBorder="1" applyAlignment="1">
      <alignment horizontal="center"/>
      <protection/>
    </xf>
    <xf numFmtId="0" fontId="16" fillId="0" borderId="37" xfId="53" applyFont="1" applyFill="1" applyBorder="1" applyAlignment="1">
      <alignment horizontal="center"/>
      <protection/>
    </xf>
    <xf numFmtId="0" fontId="12" fillId="35" borderId="25" xfId="53" applyFont="1" applyFill="1" applyBorder="1" applyAlignment="1">
      <alignment horizontal="center" vertical="center" wrapText="1"/>
      <protection/>
    </xf>
    <xf numFmtId="0" fontId="12" fillId="35" borderId="10" xfId="53" applyFont="1" applyFill="1" applyBorder="1" applyAlignment="1">
      <alignment horizontal="center" vertical="center" wrapText="1"/>
      <protection/>
    </xf>
    <xf numFmtId="0" fontId="12" fillId="37" borderId="38" xfId="53" applyFont="1" applyFill="1" applyBorder="1" applyAlignment="1">
      <alignment horizontal="center" vertical="center"/>
      <protection/>
    </xf>
    <xf numFmtId="0" fontId="12" fillId="37" borderId="34" xfId="53" applyFont="1" applyFill="1" applyBorder="1" applyAlignment="1">
      <alignment horizontal="center" vertical="center"/>
      <protection/>
    </xf>
    <xf numFmtId="0" fontId="12" fillId="34" borderId="39" xfId="53" applyFont="1" applyFill="1" applyBorder="1" applyAlignment="1">
      <alignment horizontal="center" vertical="center" wrapText="1"/>
      <protection/>
    </xf>
    <xf numFmtId="0" fontId="12" fillId="41" borderId="39" xfId="53" applyFont="1" applyFill="1" applyBorder="1" applyAlignment="1">
      <alignment horizontal="center" vertical="center" wrapText="1"/>
      <protection/>
    </xf>
    <xf numFmtId="0" fontId="12" fillId="34" borderId="40" xfId="53" applyFont="1" applyFill="1" applyBorder="1" applyAlignment="1">
      <alignment horizontal="center" vertical="center" wrapText="1"/>
      <protection/>
    </xf>
    <xf numFmtId="0" fontId="12" fillId="41" borderId="40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/>
      <protection/>
    </xf>
    <xf numFmtId="0" fontId="10" fillId="0" borderId="18" xfId="53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7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16" fillId="0" borderId="0" xfId="53" applyFont="1" applyFill="1" applyBorder="1" applyAlignment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top" wrapText="1"/>
      <protection/>
    </xf>
    <xf numFmtId="0" fontId="10" fillId="0" borderId="19" xfId="53" applyFont="1" applyFill="1" applyBorder="1" applyAlignment="1">
      <alignment horizontal="center" vertical="top" wrapText="1"/>
      <protection/>
    </xf>
    <xf numFmtId="0" fontId="12" fillId="0" borderId="20" xfId="53" applyFont="1" applyFill="1" applyBorder="1" applyAlignment="1">
      <alignment horizontal="center" vertical="top" wrapText="1"/>
      <protection/>
    </xf>
    <xf numFmtId="0" fontId="12" fillId="0" borderId="21" xfId="53" applyFont="1" applyFill="1" applyBorder="1" applyAlignment="1">
      <alignment horizontal="center" vertical="top" wrapText="1"/>
      <protection/>
    </xf>
    <xf numFmtId="0" fontId="10" fillId="0" borderId="41" xfId="53" applyFont="1" applyFill="1" applyBorder="1" applyAlignment="1">
      <alignment horizontal="center"/>
      <protection/>
    </xf>
    <xf numFmtId="0" fontId="10" fillId="0" borderId="42" xfId="53" applyFont="1" applyFill="1" applyBorder="1" applyAlignment="1">
      <alignment horizontal="center"/>
      <protection/>
    </xf>
    <xf numFmtId="0" fontId="10" fillId="0" borderId="43" xfId="53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center"/>
      <protection/>
    </xf>
    <xf numFmtId="1" fontId="1" fillId="0" borderId="0" xfId="53" applyNumberFormat="1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9" fillId="0" borderId="0" xfId="53" applyFont="1" applyAlignment="1">
      <alignment/>
      <protection/>
    </xf>
    <xf numFmtId="1" fontId="11" fillId="0" borderId="44" xfId="53" applyNumberFormat="1" applyFont="1" applyBorder="1" applyAlignment="1">
      <alignment horizontal="center"/>
      <protection/>
    </xf>
    <xf numFmtId="1" fontId="9" fillId="0" borderId="0" xfId="53" applyNumberFormat="1" applyFont="1" applyAlignment="1">
      <alignment/>
      <protection/>
    </xf>
    <xf numFmtId="1" fontId="11" fillId="0" borderId="44" xfId="53" applyNumberFormat="1" applyFont="1" applyFill="1" applyBorder="1" applyAlignment="1">
      <alignment horizontal="center"/>
      <protection/>
    </xf>
    <xf numFmtId="0" fontId="13" fillId="0" borderId="33" xfId="53" applyFont="1" applyBorder="1" applyAlignment="1">
      <alignment horizontal="center"/>
      <protection/>
    </xf>
    <xf numFmtId="0" fontId="13" fillId="0" borderId="28" xfId="53" applyFont="1" applyBorder="1" applyAlignment="1">
      <alignment horizontal="center"/>
      <protection/>
    </xf>
    <xf numFmtId="0" fontId="13" fillId="0" borderId="29" xfId="53" applyFont="1" applyBorder="1" applyAlignment="1">
      <alignment horizontal="center"/>
      <protection/>
    </xf>
    <xf numFmtId="0" fontId="10" fillId="0" borderId="45" xfId="53" applyFont="1" applyFill="1" applyBorder="1" applyAlignment="1">
      <alignment horizontal="center"/>
      <protection/>
    </xf>
    <xf numFmtId="0" fontId="10" fillId="0" borderId="36" xfId="53" applyFont="1" applyFill="1" applyBorder="1" applyAlignment="1">
      <alignment horizontal="center"/>
      <protection/>
    </xf>
    <xf numFmtId="0" fontId="10" fillId="0" borderId="37" xfId="53" applyFont="1" applyFill="1" applyBorder="1" applyAlignment="1">
      <alignment horizontal="center"/>
      <protection/>
    </xf>
    <xf numFmtId="0" fontId="13" fillId="0" borderId="32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horizontal="center"/>
      <protection/>
    </xf>
    <xf numFmtId="0" fontId="13" fillId="0" borderId="30" xfId="53" applyFont="1" applyFill="1" applyBorder="1" applyAlignment="1">
      <alignment horizontal="center"/>
      <protection/>
    </xf>
    <xf numFmtId="0" fontId="13" fillId="0" borderId="32" xfId="53" applyFont="1" applyBorder="1" applyAlignment="1">
      <alignment horizontal="center"/>
      <protection/>
    </xf>
    <xf numFmtId="0" fontId="13" fillId="0" borderId="10" xfId="53" applyFont="1" applyBorder="1" applyAlignment="1">
      <alignment horizontal="center"/>
      <protection/>
    </xf>
    <xf numFmtId="0" fontId="13" fillId="0" borderId="30" xfId="53" applyFont="1" applyBorder="1" applyAlignment="1">
      <alignment horizontal="center"/>
      <protection/>
    </xf>
    <xf numFmtId="1" fontId="11" fillId="0" borderId="0" xfId="53" applyNumberFormat="1" applyFont="1" applyAlignment="1">
      <alignment horizontal="center"/>
      <protection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3" fillId="0" borderId="32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horizontal="center"/>
      <protection/>
    </xf>
    <xf numFmtId="0" fontId="13" fillId="0" borderId="30" xfId="53" applyFont="1" applyFill="1" applyBorder="1" applyAlignment="1">
      <alignment horizontal="center"/>
      <protection/>
    </xf>
    <xf numFmtId="0" fontId="10" fillId="0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6" fillId="34" borderId="46" xfId="53" applyFont="1" applyFill="1" applyBorder="1" applyAlignment="1">
      <alignment horizontal="center" vertical="center"/>
      <protection/>
    </xf>
    <xf numFmtId="0" fontId="26" fillId="34" borderId="47" xfId="53" applyFont="1" applyFill="1" applyBorder="1" applyAlignment="1">
      <alignment horizontal="center" vertical="center"/>
      <protection/>
    </xf>
    <xf numFmtId="0" fontId="26" fillId="34" borderId="13" xfId="53" applyFont="1" applyFill="1" applyBorder="1" applyAlignment="1">
      <alignment horizontal="center" vertical="center"/>
      <protection/>
    </xf>
    <xf numFmtId="0" fontId="1" fillId="34" borderId="19" xfId="53" applyFont="1" applyFill="1" applyBorder="1" applyAlignment="1">
      <alignment horizontal="center" vertical="center"/>
      <protection/>
    </xf>
    <xf numFmtId="0" fontId="1" fillId="34" borderId="20" xfId="53" applyFont="1" applyFill="1" applyBorder="1" applyAlignment="1">
      <alignment horizontal="center" vertical="center"/>
      <protection/>
    </xf>
    <xf numFmtId="0" fontId="1" fillId="34" borderId="21" xfId="53" applyFont="1" applyFill="1" applyBorder="1" applyAlignment="1">
      <alignment horizontal="center" vertical="center"/>
      <protection/>
    </xf>
    <xf numFmtId="0" fontId="20" fillId="34" borderId="46" xfId="53" applyFont="1" applyFill="1" applyBorder="1" applyAlignment="1">
      <alignment horizontal="center"/>
      <protection/>
    </xf>
    <xf numFmtId="0" fontId="20" fillId="34" borderId="47" xfId="53" applyFont="1" applyFill="1" applyBorder="1" applyAlignment="1">
      <alignment horizontal="center"/>
      <protection/>
    </xf>
    <xf numFmtId="0" fontId="20" fillId="34" borderId="13" xfId="53" applyFont="1" applyFill="1" applyBorder="1" applyAlignment="1">
      <alignment horizontal="center"/>
      <protection/>
    </xf>
    <xf numFmtId="0" fontId="16" fillId="0" borderId="32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6" fillId="0" borderId="30" xfId="53" applyFont="1" applyFill="1" applyBorder="1" applyAlignment="1">
      <alignment horizontal="center"/>
      <protection/>
    </xf>
    <xf numFmtId="0" fontId="20" fillId="34" borderId="48" xfId="53" applyFont="1" applyFill="1" applyBorder="1" applyAlignment="1">
      <alignment horizontal="center" vertical="center"/>
      <protection/>
    </xf>
    <xf numFmtId="0" fontId="20" fillId="34" borderId="44" xfId="53" applyFont="1" applyFill="1" applyBorder="1" applyAlignment="1">
      <alignment horizontal="center" vertical="center"/>
      <protection/>
    </xf>
    <xf numFmtId="0" fontId="20" fillId="34" borderId="12" xfId="53" applyFont="1" applyFill="1" applyBorder="1" applyAlignment="1">
      <alignment horizontal="center" vertical="center"/>
      <protection/>
    </xf>
    <xf numFmtId="0" fontId="20" fillId="34" borderId="23" xfId="53" applyFont="1" applyFill="1" applyBorder="1" applyAlignment="1">
      <alignment horizontal="center" vertical="center"/>
      <protection/>
    </xf>
    <xf numFmtId="0" fontId="20" fillId="34" borderId="0" xfId="53" applyFont="1" applyFill="1" applyBorder="1" applyAlignment="1">
      <alignment horizontal="center" vertical="center"/>
      <protection/>
    </xf>
    <xf numFmtId="0" fontId="20" fillId="34" borderId="49" xfId="53" applyFont="1" applyFill="1" applyBorder="1" applyAlignment="1">
      <alignment horizontal="center" vertical="center"/>
      <protection/>
    </xf>
    <xf numFmtId="0" fontId="20" fillId="34" borderId="19" xfId="53" applyFont="1" applyFill="1" applyBorder="1" applyAlignment="1">
      <alignment horizontal="center" vertical="center"/>
      <protection/>
    </xf>
    <xf numFmtId="0" fontId="20" fillId="34" borderId="20" xfId="53" applyFont="1" applyFill="1" applyBorder="1" applyAlignment="1">
      <alignment horizontal="center" vertical="center"/>
      <protection/>
    </xf>
    <xf numFmtId="0" fontId="16" fillId="0" borderId="33" xfId="53" applyFont="1" applyFill="1" applyBorder="1" applyAlignment="1">
      <alignment horizontal="center"/>
      <protection/>
    </xf>
    <xf numFmtId="0" fontId="16" fillId="0" borderId="28" xfId="53" applyFont="1" applyFill="1" applyBorder="1" applyAlignment="1">
      <alignment horizontal="center"/>
      <protection/>
    </xf>
    <xf numFmtId="0" fontId="16" fillId="0" borderId="29" xfId="53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16" fillId="0" borderId="32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10" fillId="0" borderId="48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16" fillId="0" borderId="31" xfId="53" applyFont="1" applyFill="1" applyBorder="1" applyAlignment="1">
      <alignment horizontal="center" wrapText="1"/>
      <protection/>
    </xf>
    <xf numFmtId="0" fontId="16" fillId="0" borderId="25" xfId="53" applyFont="1" applyFill="1" applyBorder="1" applyAlignment="1">
      <alignment horizontal="center" wrapText="1"/>
      <protection/>
    </xf>
    <xf numFmtId="0" fontId="16" fillId="0" borderId="26" xfId="53" applyFont="1" applyFill="1" applyBorder="1" applyAlignment="1">
      <alignment horizontal="center" wrapText="1"/>
      <protection/>
    </xf>
    <xf numFmtId="0" fontId="13" fillId="0" borderId="31" xfId="53" applyFont="1" applyFill="1" applyBorder="1" applyAlignment="1">
      <alignment horizontal="center"/>
      <protection/>
    </xf>
    <xf numFmtId="0" fontId="13" fillId="0" borderId="25" xfId="53" applyFont="1" applyFill="1" applyBorder="1" applyAlignment="1">
      <alignment horizontal="center"/>
      <protection/>
    </xf>
    <xf numFmtId="0" fontId="13" fillId="0" borderId="26" xfId="53" applyFont="1" applyFill="1" applyBorder="1" applyAlignment="1">
      <alignment horizontal="center"/>
      <protection/>
    </xf>
    <xf numFmtId="0" fontId="23" fillId="0" borderId="19" xfId="53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1" fillId="0" borderId="0" xfId="53" applyFont="1" applyFill="1" applyAlignment="1">
      <alignment horizontal="right"/>
      <protection/>
    </xf>
    <xf numFmtId="0" fontId="31" fillId="0" borderId="0" xfId="53" applyFont="1" applyAlignment="1">
      <alignment horizontal="right"/>
      <protection/>
    </xf>
    <xf numFmtId="0" fontId="15" fillId="38" borderId="46" xfId="53" applyFont="1" applyFill="1" applyBorder="1" applyAlignment="1">
      <alignment horizontal="center" vertical="center"/>
      <protection/>
    </xf>
    <xf numFmtId="0" fontId="15" fillId="38" borderId="47" xfId="53" applyFont="1" applyFill="1" applyBorder="1" applyAlignment="1">
      <alignment horizontal="center" vertical="center"/>
      <protection/>
    </xf>
    <xf numFmtId="0" fontId="15" fillId="38" borderId="13" xfId="53" applyFont="1" applyFill="1" applyBorder="1" applyAlignment="1">
      <alignment horizontal="center" vertical="center"/>
      <protection/>
    </xf>
    <xf numFmtId="1" fontId="11" fillId="0" borderId="0" xfId="53" applyNumberFormat="1" applyFont="1" applyBorder="1" applyAlignment="1">
      <alignment horizontal="center"/>
      <protection/>
    </xf>
    <xf numFmtId="0" fontId="16" fillId="0" borderId="46" xfId="53" applyFont="1" applyFill="1" applyBorder="1" applyAlignment="1">
      <alignment horizontal="center" wrapText="1"/>
      <protection/>
    </xf>
    <xf numFmtId="0" fontId="16" fillId="0" borderId="47" xfId="53" applyFont="1" applyFill="1" applyBorder="1" applyAlignment="1">
      <alignment horizontal="center" wrapText="1"/>
      <protection/>
    </xf>
    <xf numFmtId="0" fontId="0" fillId="0" borderId="47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45" xfId="53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16" fillId="0" borderId="46" xfId="53" applyFont="1" applyFill="1" applyBorder="1" applyAlignment="1">
      <alignment horizontal="center"/>
      <protection/>
    </xf>
    <xf numFmtId="0" fontId="16" fillId="0" borderId="20" xfId="53" applyFont="1" applyFill="1" applyBorder="1" applyAlignment="1">
      <alignment horizontal="center" vertical="top" wrapText="1"/>
      <protection/>
    </xf>
    <xf numFmtId="0" fontId="16" fillId="0" borderId="21" xfId="53" applyFont="1" applyFill="1" applyBorder="1" applyAlignment="1">
      <alignment horizontal="center" vertical="top" wrapText="1"/>
      <protection/>
    </xf>
    <xf numFmtId="0" fontId="23" fillId="0" borderId="48" xfId="53" applyFont="1" applyFill="1" applyBorder="1" applyAlignment="1">
      <alignment horizontal="center"/>
      <protection/>
    </xf>
    <xf numFmtId="0" fontId="0" fillId="0" borderId="44" xfId="0" applyBorder="1" applyAlignment="1">
      <alignment/>
    </xf>
    <xf numFmtId="0" fontId="12" fillId="0" borderId="23" xfId="53" applyFont="1" applyFill="1" applyBorder="1" applyAlignment="1">
      <alignment horizontal="center" vertical="top" wrapText="1"/>
      <protection/>
    </xf>
    <xf numFmtId="0" fontId="33" fillId="43" borderId="46" xfId="53" applyFont="1" applyFill="1" applyBorder="1" applyAlignment="1">
      <alignment horizontal="center" vertical="center"/>
      <protection/>
    </xf>
    <xf numFmtId="0" fontId="33" fillId="43" borderId="47" xfId="53" applyFont="1" applyFill="1" applyBorder="1" applyAlignment="1">
      <alignment horizontal="center" vertical="center"/>
      <protection/>
    </xf>
    <xf numFmtId="0" fontId="33" fillId="43" borderId="13" xfId="53" applyFont="1" applyFill="1" applyBorder="1" applyAlignment="1">
      <alignment horizontal="center" vertical="center"/>
      <protection/>
    </xf>
    <xf numFmtId="0" fontId="15" fillId="38" borderId="46" xfId="53" applyFont="1" applyFill="1" applyBorder="1" applyAlignment="1">
      <alignment vertical="center"/>
      <protection/>
    </xf>
    <xf numFmtId="0" fontId="15" fillId="38" borderId="47" xfId="53" applyFont="1" applyFill="1" applyBorder="1" applyAlignment="1">
      <alignment vertical="center"/>
      <protection/>
    </xf>
    <xf numFmtId="0" fontId="15" fillId="38" borderId="13" xfId="53" applyFont="1" applyFill="1" applyBorder="1" applyAlignment="1">
      <alignment vertical="center"/>
      <protection/>
    </xf>
    <xf numFmtId="0" fontId="20" fillId="43" borderId="46" xfId="53" applyFont="1" applyFill="1" applyBorder="1" applyAlignment="1">
      <alignment horizontal="center" vertical="center"/>
      <protection/>
    </xf>
    <xf numFmtId="0" fontId="20" fillId="43" borderId="47" xfId="53" applyFont="1" applyFill="1" applyBorder="1" applyAlignment="1">
      <alignment horizontal="center" vertical="center"/>
      <protection/>
    </xf>
    <xf numFmtId="0" fontId="20" fillId="43" borderId="13" xfId="5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5" fillId="0" borderId="0" xfId="53" applyFont="1" applyBorder="1" applyAlignment="1">
      <alignment horizontal="center"/>
      <protection/>
    </xf>
    <xf numFmtId="0" fontId="33" fillId="0" borderId="46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6" fillId="0" borderId="31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0" fontId="16" fillId="0" borderId="19" xfId="53" applyFont="1" applyFill="1" applyBorder="1" applyAlignment="1">
      <alignment horizontal="center"/>
      <protection/>
    </xf>
    <xf numFmtId="0" fontId="16" fillId="0" borderId="20" xfId="53" applyFont="1" applyFill="1" applyBorder="1" applyAlignment="1">
      <alignment horizontal="center"/>
      <protection/>
    </xf>
    <xf numFmtId="0" fontId="28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28" fillId="0" borderId="0" xfId="53" applyFont="1" applyBorder="1" applyAlignment="1">
      <alignment wrapText="1"/>
      <protection/>
    </xf>
    <xf numFmtId="0" fontId="28" fillId="0" borderId="0" xfId="53" applyFont="1" applyAlignment="1">
      <alignment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е план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S75"/>
  <sheetViews>
    <sheetView tabSelected="1" zoomScale="81" zoomScaleNormal="81" zoomScaleSheetLayoutView="85" zoomScalePageLayoutView="0" workbookViewId="0" topLeftCell="A1">
      <selection activeCell="BL35" sqref="BL35"/>
    </sheetView>
  </sheetViews>
  <sheetFormatPr defaultColWidth="9.140625" defaultRowHeight="12.75"/>
  <cols>
    <col min="1" max="1" width="0.42578125" style="0" customWidth="1"/>
    <col min="2" max="2" width="1.7109375" style="0" hidden="1" customWidth="1"/>
    <col min="3" max="3" width="3.421875" style="0" customWidth="1"/>
    <col min="4" max="4" width="0.42578125" style="0" customWidth="1"/>
    <col min="5" max="5" width="5.28125" style="0" customWidth="1"/>
    <col min="6" max="6" width="2.140625" style="0" customWidth="1"/>
    <col min="8" max="8" width="22.00390625" style="0" customWidth="1"/>
    <col min="9" max="9" width="0.13671875" style="0" hidden="1" customWidth="1"/>
    <col min="10" max="10" width="9.140625" style="0" hidden="1" customWidth="1"/>
    <col min="11" max="11" width="1.421875" style="0" hidden="1" customWidth="1"/>
    <col min="12" max="12" width="9.140625" style="0" hidden="1" customWidth="1"/>
    <col min="13" max="13" width="0.13671875" style="0" customWidth="1"/>
    <col min="14" max="18" width="3.140625" style="0" customWidth="1"/>
    <col min="19" max="19" width="3.00390625" style="0" customWidth="1"/>
    <col min="20" max="20" width="3.140625" style="0" customWidth="1"/>
    <col min="21" max="21" width="4.00390625" style="0" customWidth="1"/>
    <col min="22" max="22" width="3.421875" style="0" customWidth="1"/>
    <col min="23" max="23" width="3.00390625" style="0" customWidth="1"/>
    <col min="24" max="25" width="3.140625" style="0" customWidth="1"/>
    <col min="26" max="26" width="3.421875" style="0" customWidth="1"/>
    <col min="27" max="27" width="3.140625" style="0" customWidth="1"/>
    <col min="28" max="28" width="3.00390625" style="0" customWidth="1"/>
    <col min="29" max="29" width="4.00390625" style="0" customWidth="1"/>
    <col min="30" max="32" width="3.8515625" style="0" customWidth="1"/>
    <col min="33" max="33" width="4.00390625" style="0" customWidth="1"/>
    <col min="34" max="34" width="3.7109375" style="0" customWidth="1"/>
    <col min="35" max="35" width="3.00390625" style="0" customWidth="1"/>
    <col min="36" max="36" width="3.28125" style="0" customWidth="1"/>
    <col min="37" max="38" width="3.421875" style="0" customWidth="1"/>
    <col min="39" max="39" width="3.140625" style="0" customWidth="1"/>
    <col min="40" max="40" width="4.140625" style="0" customWidth="1"/>
    <col min="41" max="41" width="3.8515625" style="0" customWidth="1"/>
    <col min="42" max="42" width="4.140625" style="0" customWidth="1"/>
    <col min="43" max="44" width="3.8515625" style="0" customWidth="1"/>
    <col min="45" max="45" width="3.7109375" style="0" customWidth="1"/>
    <col min="46" max="46" width="4.140625" style="0" customWidth="1"/>
    <col min="47" max="47" width="4.8515625" style="0" customWidth="1"/>
    <col min="48" max="48" width="4.28125" style="0" customWidth="1"/>
    <col min="49" max="49" width="6.140625" style="0" customWidth="1"/>
    <col min="50" max="50" width="3.8515625" style="0" customWidth="1"/>
    <col min="51" max="51" width="4.140625" style="0" customWidth="1"/>
    <col min="52" max="52" width="4.00390625" style="0" customWidth="1"/>
    <col min="53" max="53" width="3.8515625" style="0" customWidth="1"/>
    <col min="54" max="54" width="3.7109375" style="0" customWidth="1"/>
    <col min="55" max="55" width="3.00390625" style="0" customWidth="1"/>
    <col min="56" max="57" width="3.140625" style="0" customWidth="1"/>
    <col min="58" max="58" width="2.8515625" style="0" customWidth="1"/>
    <col min="59" max="60" width="3.00390625" style="0" customWidth="1"/>
    <col min="61" max="61" width="3.7109375" style="0" customWidth="1"/>
    <col min="62" max="64" width="2.8515625" style="0" customWidth="1"/>
    <col min="65" max="65" width="3.140625" style="0" customWidth="1"/>
  </cols>
  <sheetData>
    <row r="1" spans="15:64" ht="15.75">
      <c r="O1" s="44"/>
      <c r="P1" s="44"/>
      <c r="Q1" s="44"/>
      <c r="R1" s="44"/>
      <c r="S1" s="44" t="s">
        <v>120</v>
      </c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X1" s="1" t="s">
        <v>52</v>
      </c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51:64" ht="2.25" customHeight="1"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1:64" ht="18.75">
      <c r="U3" s="45" t="s">
        <v>96</v>
      </c>
      <c r="V3" s="15"/>
      <c r="W3" s="15"/>
      <c r="X3" s="15"/>
      <c r="Y3" s="15"/>
      <c r="Z3" s="15"/>
      <c r="AA3" s="15"/>
      <c r="AB3" s="15"/>
      <c r="AC3" s="15"/>
      <c r="AD3" s="15"/>
      <c r="AX3" s="132" t="s">
        <v>100</v>
      </c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</row>
    <row r="4" spans="14:64" ht="18.75">
      <c r="N4" s="68" t="s">
        <v>99</v>
      </c>
      <c r="O4" s="68"/>
      <c r="P4" s="68"/>
      <c r="Q4" s="68"/>
      <c r="R4" s="68"/>
      <c r="S4" s="68"/>
      <c r="T4" s="68"/>
      <c r="U4" s="45"/>
      <c r="V4" s="15"/>
      <c r="W4" s="15"/>
      <c r="X4" s="15"/>
      <c r="Y4" s="15"/>
      <c r="Z4" s="15"/>
      <c r="AA4" s="15"/>
      <c r="AB4" s="15"/>
      <c r="AC4" s="15"/>
      <c r="AD4" s="15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4:64" ht="18.75">
      <c r="N5" s="68" t="s">
        <v>97</v>
      </c>
      <c r="O5" s="68"/>
      <c r="P5" s="68"/>
      <c r="Q5" s="68"/>
      <c r="R5" s="68"/>
      <c r="S5" s="68"/>
      <c r="T5" s="68"/>
      <c r="U5" s="45"/>
      <c r="V5" s="15"/>
      <c r="W5" s="15"/>
      <c r="X5" s="15"/>
      <c r="Y5" s="15"/>
      <c r="Z5" s="15"/>
      <c r="AA5" s="15"/>
      <c r="AB5" s="15"/>
      <c r="AC5" s="15"/>
      <c r="AD5" s="15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14:64" ht="18.75">
      <c r="N6" s="68" t="s">
        <v>98</v>
      </c>
      <c r="O6" s="68"/>
      <c r="P6" s="68"/>
      <c r="Q6" s="68"/>
      <c r="R6" s="68"/>
      <c r="S6" s="68"/>
      <c r="T6" s="68"/>
      <c r="U6" s="45"/>
      <c r="V6" s="15"/>
      <c r="W6" s="15"/>
      <c r="X6" s="15"/>
      <c r="Y6" s="15"/>
      <c r="Z6" s="15"/>
      <c r="AA6" s="15"/>
      <c r="AB6" s="15"/>
      <c r="AC6" s="15"/>
      <c r="AD6" s="15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3:65" ht="0.75" customHeight="1" thickBo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3:65" s="33" customFormat="1" ht="18.75" thickBot="1">
      <c r="C8" s="157" t="s">
        <v>54</v>
      </c>
      <c r="D8" s="158"/>
      <c r="E8" s="158"/>
      <c r="F8" s="158"/>
      <c r="G8" s="158"/>
      <c r="H8" s="159"/>
      <c r="I8" s="32"/>
      <c r="J8" s="32"/>
      <c r="K8" s="32"/>
      <c r="L8" s="32"/>
      <c r="M8" s="32"/>
      <c r="N8" s="214" t="s">
        <v>0</v>
      </c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14" t="s">
        <v>1</v>
      </c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6"/>
      <c r="BE8" s="220" t="s">
        <v>2</v>
      </c>
      <c r="BF8" s="221"/>
      <c r="BG8" s="221"/>
      <c r="BH8" s="221"/>
      <c r="BI8" s="221"/>
      <c r="BJ8" s="221"/>
      <c r="BK8" s="221"/>
      <c r="BL8" s="221"/>
      <c r="BM8" s="222"/>
    </row>
    <row r="9" spans="3:65" s="24" customFormat="1" ht="15" thickBot="1">
      <c r="C9" s="160" t="s">
        <v>53</v>
      </c>
      <c r="D9" s="161"/>
      <c r="E9" s="161"/>
      <c r="F9" s="161"/>
      <c r="G9" s="161"/>
      <c r="H9" s="162"/>
      <c r="I9" s="23"/>
      <c r="J9" s="23"/>
      <c r="K9" s="23"/>
      <c r="L9" s="23"/>
      <c r="M9" s="23"/>
      <c r="N9" s="198" t="s">
        <v>3</v>
      </c>
      <c r="O9" s="199"/>
      <c r="P9" s="199"/>
      <c r="Q9" s="199"/>
      <c r="R9" s="200"/>
      <c r="S9" s="198" t="s">
        <v>4</v>
      </c>
      <c r="T9" s="199"/>
      <c r="U9" s="199"/>
      <c r="V9" s="200"/>
      <c r="W9" s="198" t="s">
        <v>37</v>
      </c>
      <c r="X9" s="199"/>
      <c r="Y9" s="199"/>
      <c r="Z9" s="200"/>
      <c r="AA9" s="198" t="s">
        <v>5</v>
      </c>
      <c r="AB9" s="199"/>
      <c r="AC9" s="199"/>
      <c r="AD9" s="200"/>
      <c r="AE9" s="198" t="s">
        <v>6</v>
      </c>
      <c r="AF9" s="199"/>
      <c r="AG9" s="199"/>
      <c r="AH9" s="200"/>
      <c r="AI9" s="198" t="s">
        <v>7</v>
      </c>
      <c r="AJ9" s="199"/>
      <c r="AK9" s="199"/>
      <c r="AL9" s="199"/>
      <c r="AM9" s="34"/>
      <c r="AN9" s="198" t="s">
        <v>8</v>
      </c>
      <c r="AO9" s="199"/>
      <c r="AP9" s="199"/>
      <c r="AQ9" s="200"/>
      <c r="AR9" s="198" t="s">
        <v>9</v>
      </c>
      <c r="AS9" s="199"/>
      <c r="AT9" s="199"/>
      <c r="AU9" s="200"/>
      <c r="AV9" s="198" t="s">
        <v>10</v>
      </c>
      <c r="AW9" s="199"/>
      <c r="AX9" s="199"/>
      <c r="AY9" s="199"/>
      <c r="AZ9" s="200"/>
      <c r="BA9" s="199" t="s">
        <v>11</v>
      </c>
      <c r="BB9" s="199"/>
      <c r="BC9" s="199"/>
      <c r="BD9" s="200"/>
      <c r="BE9" s="198" t="s">
        <v>12</v>
      </c>
      <c r="BF9" s="199"/>
      <c r="BG9" s="199"/>
      <c r="BH9" s="199"/>
      <c r="BI9" s="200"/>
      <c r="BJ9" s="217" t="s">
        <v>13</v>
      </c>
      <c r="BK9" s="218"/>
      <c r="BL9" s="218"/>
      <c r="BM9" s="219"/>
    </row>
    <row r="10" spans="3:65" s="25" customFormat="1" ht="19.5" thickBot="1">
      <c r="C10" s="163" t="s">
        <v>14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5"/>
      <c r="N10" s="63">
        <v>1</v>
      </c>
      <c r="O10" s="35">
        <v>2</v>
      </c>
      <c r="P10" s="35">
        <v>3</v>
      </c>
      <c r="Q10" s="35">
        <v>4</v>
      </c>
      <c r="R10" s="35">
        <v>5</v>
      </c>
      <c r="S10" s="35">
        <v>6</v>
      </c>
      <c r="T10" s="35">
        <v>7</v>
      </c>
      <c r="U10" s="35">
        <v>8</v>
      </c>
      <c r="V10" s="35">
        <v>9</v>
      </c>
      <c r="W10" s="35">
        <v>10</v>
      </c>
      <c r="X10" s="35">
        <v>11</v>
      </c>
      <c r="Y10" s="35">
        <v>12</v>
      </c>
      <c r="Z10" s="35">
        <v>13</v>
      </c>
      <c r="AA10" s="35">
        <v>14</v>
      </c>
      <c r="AB10" s="35">
        <v>15</v>
      </c>
      <c r="AC10" s="35">
        <v>16</v>
      </c>
      <c r="AD10" s="35">
        <v>17</v>
      </c>
      <c r="AE10" s="35">
        <v>18</v>
      </c>
      <c r="AF10" s="35">
        <v>19</v>
      </c>
      <c r="AG10" s="35">
        <v>20</v>
      </c>
      <c r="AH10" s="35">
        <v>21</v>
      </c>
      <c r="AI10" s="35">
        <v>22</v>
      </c>
      <c r="AJ10" s="35">
        <v>23</v>
      </c>
      <c r="AK10" s="35">
        <v>24</v>
      </c>
      <c r="AL10" s="35">
        <v>25</v>
      </c>
      <c r="AM10" s="35">
        <v>26</v>
      </c>
      <c r="AN10" s="35">
        <v>27</v>
      </c>
      <c r="AO10" s="35">
        <v>28</v>
      </c>
      <c r="AP10" s="35">
        <v>29</v>
      </c>
      <c r="AQ10" s="35">
        <v>30</v>
      </c>
      <c r="AR10" s="35">
        <v>31</v>
      </c>
      <c r="AS10" s="35">
        <v>32</v>
      </c>
      <c r="AT10" s="35">
        <v>33</v>
      </c>
      <c r="AU10" s="35">
        <v>34</v>
      </c>
      <c r="AV10" s="35">
        <v>35</v>
      </c>
      <c r="AW10" s="35">
        <v>36</v>
      </c>
      <c r="AX10" s="35">
        <v>37</v>
      </c>
      <c r="AY10" s="35">
        <v>38</v>
      </c>
      <c r="AZ10" s="35">
        <v>39</v>
      </c>
      <c r="BA10" s="35">
        <v>40</v>
      </c>
      <c r="BB10" s="35">
        <v>41</v>
      </c>
      <c r="BC10" s="35">
        <v>42</v>
      </c>
      <c r="BD10" s="36">
        <v>43</v>
      </c>
      <c r="BE10" s="35">
        <v>44</v>
      </c>
      <c r="BF10" s="35">
        <v>45</v>
      </c>
      <c r="BG10" s="35">
        <v>46</v>
      </c>
      <c r="BH10" s="35">
        <v>47</v>
      </c>
      <c r="BI10" s="35">
        <v>48</v>
      </c>
      <c r="BJ10" s="35">
        <v>49</v>
      </c>
      <c r="BK10" s="35">
        <v>50</v>
      </c>
      <c r="BL10" s="35">
        <v>51</v>
      </c>
      <c r="BM10" s="35">
        <v>52</v>
      </c>
    </row>
    <row r="11" spans="3:65" s="24" customFormat="1" ht="16.5" customHeight="1">
      <c r="C11" s="169" t="s">
        <v>15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1"/>
      <c r="N11" s="69">
        <v>2</v>
      </c>
      <c r="O11" s="70">
        <v>9</v>
      </c>
      <c r="P11" s="70">
        <v>16</v>
      </c>
      <c r="Q11" s="70">
        <v>23</v>
      </c>
      <c r="R11" s="70">
        <v>30</v>
      </c>
      <c r="S11" s="70">
        <v>7</v>
      </c>
      <c r="T11" s="70">
        <v>14</v>
      </c>
      <c r="U11" s="70">
        <v>21</v>
      </c>
      <c r="V11" s="70">
        <v>28</v>
      </c>
      <c r="W11" s="70">
        <v>4</v>
      </c>
      <c r="X11" s="70">
        <v>11</v>
      </c>
      <c r="Y11" s="70">
        <v>18</v>
      </c>
      <c r="Z11" s="70">
        <v>25</v>
      </c>
      <c r="AA11" s="70">
        <v>2</v>
      </c>
      <c r="AB11" s="70">
        <v>9</v>
      </c>
      <c r="AC11" s="70">
        <v>16</v>
      </c>
      <c r="AD11" s="70">
        <v>23</v>
      </c>
      <c r="AE11" s="70">
        <v>30</v>
      </c>
      <c r="AF11" s="70">
        <v>6</v>
      </c>
      <c r="AG11" s="70">
        <v>13</v>
      </c>
      <c r="AH11" s="70">
        <v>20</v>
      </c>
      <c r="AI11" s="70">
        <v>27</v>
      </c>
      <c r="AJ11" s="70">
        <v>3</v>
      </c>
      <c r="AK11" s="70">
        <v>10</v>
      </c>
      <c r="AL11" s="70">
        <v>17</v>
      </c>
      <c r="AM11" s="70">
        <v>24</v>
      </c>
      <c r="AN11" s="70">
        <v>3</v>
      </c>
      <c r="AO11" s="70">
        <v>10</v>
      </c>
      <c r="AP11" s="70">
        <v>17</v>
      </c>
      <c r="AQ11" s="70">
        <v>24</v>
      </c>
      <c r="AR11" s="70">
        <v>31</v>
      </c>
      <c r="AS11" s="70">
        <v>7</v>
      </c>
      <c r="AT11" s="70">
        <v>14</v>
      </c>
      <c r="AU11" s="70">
        <v>21</v>
      </c>
      <c r="AV11" s="70">
        <v>28</v>
      </c>
      <c r="AW11" s="70">
        <v>5</v>
      </c>
      <c r="AX11" s="70">
        <v>12</v>
      </c>
      <c r="AY11" s="70">
        <v>19</v>
      </c>
      <c r="AZ11" s="70">
        <v>26</v>
      </c>
      <c r="BA11" s="70">
        <v>2</v>
      </c>
      <c r="BB11" s="70">
        <v>9</v>
      </c>
      <c r="BC11" s="70">
        <v>16</v>
      </c>
      <c r="BD11" s="70">
        <v>23</v>
      </c>
      <c r="BE11" s="70">
        <v>30</v>
      </c>
      <c r="BF11" s="70">
        <v>7</v>
      </c>
      <c r="BG11" s="70">
        <v>14</v>
      </c>
      <c r="BH11" s="70">
        <v>21</v>
      </c>
      <c r="BI11" s="70">
        <v>28</v>
      </c>
      <c r="BJ11" s="70">
        <v>4</v>
      </c>
      <c r="BK11" s="70">
        <v>11</v>
      </c>
      <c r="BL11" s="70">
        <v>18</v>
      </c>
      <c r="BM11" s="71">
        <v>25</v>
      </c>
    </row>
    <row r="12" spans="3:65" s="24" customFormat="1" ht="16.5" customHeight="1" thickBot="1"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4"/>
      <c r="N12" s="72">
        <v>8</v>
      </c>
      <c r="O12" s="73">
        <v>15</v>
      </c>
      <c r="P12" s="73">
        <v>22</v>
      </c>
      <c r="Q12" s="73">
        <v>29</v>
      </c>
      <c r="R12" s="73">
        <v>6</v>
      </c>
      <c r="S12" s="73">
        <v>13</v>
      </c>
      <c r="T12" s="73">
        <v>20</v>
      </c>
      <c r="U12" s="73">
        <v>27</v>
      </c>
      <c r="V12" s="73">
        <v>3</v>
      </c>
      <c r="W12" s="73">
        <v>10</v>
      </c>
      <c r="X12" s="73">
        <v>17</v>
      </c>
      <c r="Y12" s="73">
        <v>24</v>
      </c>
      <c r="Z12" s="73">
        <v>1</v>
      </c>
      <c r="AA12" s="73">
        <v>8</v>
      </c>
      <c r="AB12" s="73">
        <v>15</v>
      </c>
      <c r="AC12" s="73">
        <v>22</v>
      </c>
      <c r="AD12" s="73">
        <v>29</v>
      </c>
      <c r="AE12" s="73">
        <v>5</v>
      </c>
      <c r="AF12" s="73">
        <v>12</v>
      </c>
      <c r="AG12" s="73">
        <v>19</v>
      </c>
      <c r="AH12" s="73">
        <v>26</v>
      </c>
      <c r="AI12" s="73">
        <v>2</v>
      </c>
      <c r="AJ12" s="73">
        <v>9</v>
      </c>
      <c r="AK12" s="73">
        <v>16</v>
      </c>
      <c r="AL12" s="73">
        <v>23</v>
      </c>
      <c r="AM12" s="73">
        <v>2</v>
      </c>
      <c r="AN12" s="73">
        <v>9</v>
      </c>
      <c r="AO12" s="73">
        <v>17</v>
      </c>
      <c r="AP12" s="73">
        <v>23</v>
      </c>
      <c r="AQ12" s="73">
        <v>30</v>
      </c>
      <c r="AR12" s="73">
        <v>6</v>
      </c>
      <c r="AS12" s="73">
        <v>13</v>
      </c>
      <c r="AT12" s="73">
        <v>20</v>
      </c>
      <c r="AU12" s="73">
        <v>27</v>
      </c>
      <c r="AV12" s="73">
        <v>4</v>
      </c>
      <c r="AW12" s="73">
        <v>11</v>
      </c>
      <c r="AX12" s="73">
        <v>18</v>
      </c>
      <c r="AY12" s="73">
        <v>25</v>
      </c>
      <c r="AZ12" s="73">
        <v>1</v>
      </c>
      <c r="BA12" s="73">
        <v>8</v>
      </c>
      <c r="BB12" s="73">
        <v>15</v>
      </c>
      <c r="BC12" s="73">
        <v>22</v>
      </c>
      <c r="BD12" s="73">
        <v>29</v>
      </c>
      <c r="BE12" s="73">
        <v>6</v>
      </c>
      <c r="BF12" s="73">
        <v>13</v>
      </c>
      <c r="BG12" s="73">
        <v>20</v>
      </c>
      <c r="BH12" s="73">
        <v>27</v>
      </c>
      <c r="BI12" s="73">
        <v>3</v>
      </c>
      <c r="BJ12" s="73">
        <v>10</v>
      </c>
      <c r="BK12" s="73">
        <v>17</v>
      </c>
      <c r="BL12" s="73">
        <v>24</v>
      </c>
      <c r="BM12" s="74">
        <v>31</v>
      </c>
    </row>
    <row r="13" spans="3:66" s="24" customFormat="1" ht="17.25" customHeight="1" thickBot="1">
      <c r="C13" s="175"/>
      <c r="D13" s="176"/>
      <c r="E13" s="173"/>
      <c r="F13" s="173"/>
      <c r="G13" s="173"/>
      <c r="H13" s="173"/>
      <c r="I13" s="173"/>
      <c r="J13" s="173"/>
      <c r="K13" s="173"/>
      <c r="L13" s="173"/>
      <c r="M13" s="174"/>
      <c r="N13" s="47" t="s">
        <v>62</v>
      </c>
      <c r="O13" s="46" t="s">
        <v>63</v>
      </c>
      <c r="P13" s="46" t="s">
        <v>62</v>
      </c>
      <c r="Q13" s="46" t="s">
        <v>63</v>
      </c>
      <c r="R13" s="46" t="s">
        <v>62</v>
      </c>
      <c r="S13" s="46" t="s">
        <v>63</v>
      </c>
      <c r="T13" s="46" t="s">
        <v>62</v>
      </c>
      <c r="U13" s="46" t="s">
        <v>63</v>
      </c>
      <c r="V13" s="46" t="s">
        <v>62</v>
      </c>
      <c r="W13" s="46" t="s">
        <v>63</v>
      </c>
      <c r="X13" s="46" t="s">
        <v>62</v>
      </c>
      <c r="Y13" s="46" t="s">
        <v>63</v>
      </c>
      <c r="Z13" s="46" t="s">
        <v>62</v>
      </c>
      <c r="AA13" s="46" t="s">
        <v>63</v>
      </c>
      <c r="AB13" s="46" t="s">
        <v>62</v>
      </c>
      <c r="AC13" s="46" t="s">
        <v>63</v>
      </c>
      <c r="AD13" s="46" t="s">
        <v>62</v>
      </c>
      <c r="AE13" s="46" t="s">
        <v>63</v>
      </c>
      <c r="AF13" s="46" t="s">
        <v>62</v>
      </c>
      <c r="AG13" s="46" t="s">
        <v>63</v>
      </c>
      <c r="AH13" s="46" t="s">
        <v>62</v>
      </c>
      <c r="AI13" s="46" t="s">
        <v>63</v>
      </c>
      <c r="AJ13" s="46" t="s">
        <v>62</v>
      </c>
      <c r="AK13" s="46" t="s">
        <v>63</v>
      </c>
      <c r="AL13" s="46" t="s">
        <v>62</v>
      </c>
      <c r="AM13" s="46" t="s">
        <v>63</v>
      </c>
      <c r="AN13" s="46" t="s">
        <v>62</v>
      </c>
      <c r="AO13" s="46" t="s">
        <v>63</v>
      </c>
      <c r="AP13" s="46" t="s">
        <v>62</v>
      </c>
      <c r="AQ13" s="46" t="s">
        <v>63</v>
      </c>
      <c r="AR13" s="46" t="s">
        <v>62</v>
      </c>
      <c r="AS13" s="46" t="s">
        <v>63</v>
      </c>
      <c r="AT13" s="46" t="s">
        <v>62</v>
      </c>
      <c r="AU13" s="46" t="s">
        <v>63</v>
      </c>
      <c r="AV13" s="46" t="s">
        <v>62</v>
      </c>
      <c r="AW13" s="46" t="s">
        <v>63</v>
      </c>
      <c r="AX13" s="46" t="s">
        <v>62</v>
      </c>
      <c r="AY13" s="46" t="s">
        <v>63</v>
      </c>
      <c r="AZ13" s="46" t="s">
        <v>62</v>
      </c>
      <c r="BA13" s="46" t="s">
        <v>63</v>
      </c>
      <c r="BB13" s="46" t="s">
        <v>62</v>
      </c>
      <c r="BC13" s="46" t="s">
        <v>63</v>
      </c>
      <c r="BD13" s="46" t="s">
        <v>62</v>
      </c>
      <c r="BE13" s="46" t="s">
        <v>63</v>
      </c>
      <c r="BF13" s="46" t="s">
        <v>62</v>
      </c>
      <c r="BG13" s="46" t="s">
        <v>63</v>
      </c>
      <c r="BH13" s="46" t="s">
        <v>62</v>
      </c>
      <c r="BI13" s="46" t="s">
        <v>63</v>
      </c>
      <c r="BJ13" s="46" t="s">
        <v>62</v>
      </c>
      <c r="BK13" s="46" t="s">
        <v>63</v>
      </c>
      <c r="BL13" s="46" t="s">
        <v>62</v>
      </c>
      <c r="BM13" s="46" t="s">
        <v>63</v>
      </c>
      <c r="BN13" s="59"/>
    </row>
    <row r="14" spans="4:66" ht="15.75" customHeight="1" thickBot="1">
      <c r="D14" s="18"/>
      <c r="E14" s="202" t="s">
        <v>109</v>
      </c>
      <c r="F14" s="203"/>
      <c r="G14" s="203"/>
      <c r="H14" s="203"/>
      <c r="I14" s="203"/>
      <c r="J14" s="203"/>
      <c r="K14" s="203"/>
      <c r="L14" s="203"/>
      <c r="M14" s="203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5"/>
      <c r="BN14" s="60"/>
    </row>
    <row r="15" spans="3:66" ht="15.75" customHeight="1">
      <c r="C15" s="183" t="s">
        <v>114</v>
      </c>
      <c r="D15" s="42"/>
      <c r="E15" s="187" t="s">
        <v>102</v>
      </c>
      <c r="F15" s="188"/>
      <c r="G15" s="188"/>
      <c r="H15" s="188"/>
      <c r="I15" s="188"/>
      <c r="J15" s="188"/>
      <c r="K15" s="188"/>
      <c r="L15" s="188"/>
      <c r="M15" s="189"/>
      <c r="N15" s="80" t="s">
        <v>47</v>
      </c>
      <c r="O15" s="81" t="s">
        <v>47</v>
      </c>
      <c r="P15" s="81" t="s">
        <v>47</v>
      </c>
      <c r="Q15" s="81" t="s">
        <v>47</v>
      </c>
      <c r="R15" s="81" t="s">
        <v>47</v>
      </c>
      <c r="S15" s="81" t="s">
        <v>47</v>
      </c>
      <c r="T15" s="81" t="s">
        <v>47</v>
      </c>
      <c r="U15" s="82" t="s">
        <v>101</v>
      </c>
      <c r="V15" s="81" t="s">
        <v>47</v>
      </c>
      <c r="W15" s="81" t="s">
        <v>47</v>
      </c>
      <c r="X15" s="81" t="s">
        <v>47</v>
      </c>
      <c r="Y15" s="81" t="s">
        <v>47</v>
      </c>
      <c r="Z15" s="81" t="s">
        <v>47</v>
      </c>
      <c r="AA15" s="81" t="s">
        <v>47</v>
      </c>
      <c r="AB15" s="81" t="s">
        <v>47</v>
      </c>
      <c r="AC15" s="112" t="s">
        <v>101</v>
      </c>
      <c r="AD15" s="113" t="s">
        <v>23</v>
      </c>
      <c r="AE15" s="113" t="s">
        <v>23</v>
      </c>
      <c r="AF15" s="88" t="s">
        <v>16</v>
      </c>
      <c r="AG15" s="88" t="s">
        <v>16</v>
      </c>
      <c r="AH15" s="81" t="s">
        <v>47</v>
      </c>
      <c r="AI15" s="81" t="s">
        <v>47</v>
      </c>
      <c r="AJ15" s="81" t="s">
        <v>47</v>
      </c>
      <c r="AK15" s="81" t="s">
        <v>47</v>
      </c>
      <c r="AL15" s="81" t="s">
        <v>47</v>
      </c>
      <c r="AM15" s="81" t="s">
        <v>47</v>
      </c>
      <c r="AN15" s="81" t="s">
        <v>47</v>
      </c>
      <c r="AO15" s="82" t="s">
        <v>101</v>
      </c>
      <c r="AP15" s="81" t="s">
        <v>47</v>
      </c>
      <c r="AQ15" s="81" t="s">
        <v>47</v>
      </c>
      <c r="AR15" s="81" t="s">
        <v>47</v>
      </c>
      <c r="AS15" s="81" t="s">
        <v>47</v>
      </c>
      <c r="AT15" s="81" t="s">
        <v>47</v>
      </c>
      <c r="AU15" s="81" t="s">
        <v>47</v>
      </c>
      <c r="AV15" s="81" t="s">
        <v>47</v>
      </c>
      <c r="AW15" s="82" t="s">
        <v>101</v>
      </c>
      <c r="AX15" s="84" t="s">
        <v>23</v>
      </c>
      <c r="AY15" s="84" t="s">
        <v>23</v>
      </c>
      <c r="AZ15" s="83" t="s">
        <v>16</v>
      </c>
      <c r="BA15" s="108" t="s">
        <v>48</v>
      </c>
      <c r="BB15" s="108" t="s">
        <v>48</v>
      </c>
      <c r="BC15" s="108" t="s">
        <v>48</v>
      </c>
      <c r="BD15" s="108" t="s">
        <v>48</v>
      </c>
      <c r="BE15" s="83" t="s">
        <v>16</v>
      </c>
      <c r="BF15" s="83" t="s">
        <v>16</v>
      </c>
      <c r="BG15" s="83" t="s">
        <v>16</v>
      </c>
      <c r="BH15" s="83" t="s">
        <v>16</v>
      </c>
      <c r="BI15" s="83" t="s">
        <v>16</v>
      </c>
      <c r="BJ15" s="83" t="s">
        <v>16</v>
      </c>
      <c r="BK15" s="83" t="s">
        <v>16</v>
      </c>
      <c r="BL15" s="83" t="s">
        <v>16</v>
      </c>
      <c r="BM15" s="85" t="s">
        <v>16</v>
      </c>
      <c r="BN15" s="60"/>
    </row>
    <row r="16" spans="3:66" ht="15.75" customHeight="1">
      <c r="C16" s="184"/>
      <c r="D16" s="42"/>
      <c r="E16" s="181" t="s">
        <v>104</v>
      </c>
      <c r="F16" s="182"/>
      <c r="G16" s="182"/>
      <c r="H16" s="182"/>
      <c r="I16" s="75"/>
      <c r="J16" s="75"/>
      <c r="K16" s="75"/>
      <c r="L16" s="75"/>
      <c r="M16" s="76"/>
      <c r="N16" s="86" t="s">
        <v>47</v>
      </c>
      <c r="O16" s="79" t="s">
        <v>47</v>
      </c>
      <c r="P16" s="79" t="s">
        <v>47</v>
      </c>
      <c r="Q16" s="79" t="s">
        <v>47</v>
      </c>
      <c r="R16" s="79" t="s">
        <v>47</v>
      </c>
      <c r="S16" s="79" t="s">
        <v>47</v>
      </c>
      <c r="T16" s="79" t="s">
        <v>47</v>
      </c>
      <c r="U16" s="87" t="s">
        <v>101</v>
      </c>
      <c r="V16" s="79" t="s">
        <v>47</v>
      </c>
      <c r="W16" s="79" t="s">
        <v>47</v>
      </c>
      <c r="X16" s="79" t="s">
        <v>47</v>
      </c>
      <c r="Y16" s="79" t="s">
        <v>47</v>
      </c>
      <c r="Z16" s="79" t="s">
        <v>47</v>
      </c>
      <c r="AA16" s="79" t="s">
        <v>47</v>
      </c>
      <c r="AB16" s="79" t="s">
        <v>47</v>
      </c>
      <c r="AC16" s="87" t="s">
        <v>101</v>
      </c>
      <c r="AD16" s="89" t="s">
        <v>23</v>
      </c>
      <c r="AE16" s="89" t="s">
        <v>23</v>
      </c>
      <c r="AF16" s="88" t="s">
        <v>16</v>
      </c>
      <c r="AG16" s="88" t="s">
        <v>16</v>
      </c>
      <c r="AH16" s="79" t="s">
        <v>47</v>
      </c>
      <c r="AI16" s="79" t="s">
        <v>47</v>
      </c>
      <c r="AJ16" s="79" t="s">
        <v>47</v>
      </c>
      <c r="AK16" s="79" t="s">
        <v>47</v>
      </c>
      <c r="AL16" s="79" t="s">
        <v>47</v>
      </c>
      <c r="AM16" s="79" t="s">
        <v>47</v>
      </c>
      <c r="AN16" s="79" t="s">
        <v>47</v>
      </c>
      <c r="AO16" s="87" t="s">
        <v>101</v>
      </c>
      <c r="AP16" s="79" t="s">
        <v>47</v>
      </c>
      <c r="AQ16" s="79" t="s">
        <v>47</v>
      </c>
      <c r="AR16" s="79" t="s">
        <v>47</v>
      </c>
      <c r="AS16" s="79" t="s">
        <v>47</v>
      </c>
      <c r="AT16" s="79" t="s">
        <v>47</v>
      </c>
      <c r="AU16" s="79" t="s">
        <v>47</v>
      </c>
      <c r="AV16" s="79" t="s">
        <v>47</v>
      </c>
      <c r="AW16" s="87" t="s">
        <v>101</v>
      </c>
      <c r="AX16" s="89" t="s">
        <v>23</v>
      </c>
      <c r="AY16" s="89" t="s">
        <v>23</v>
      </c>
      <c r="AZ16" s="109" t="s">
        <v>48</v>
      </c>
      <c r="BA16" s="109" t="s">
        <v>48</v>
      </c>
      <c r="BB16" s="109" t="s">
        <v>48</v>
      </c>
      <c r="BC16" s="109" t="s">
        <v>48</v>
      </c>
      <c r="BD16" s="88" t="s">
        <v>16</v>
      </c>
      <c r="BE16" s="88" t="s">
        <v>16</v>
      </c>
      <c r="BF16" s="88" t="s">
        <v>16</v>
      </c>
      <c r="BG16" s="88" t="s">
        <v>16</v>
      </c>
      <c r="BH16" s="88" t="s">
        <v>16</v>
      </c>
      <c r="BI16" s="88" t="s">
        <v>16</v>
      </c>
      <c r="BJ16" s="88" t="s">
        <v>16</v>
      </c>
      <c r="BK16" s="88" t="s">
        <v>16</v>
      </c>
      <c r="BL16" s="88" t="s">
        <v>16</v>
      </c>
      <c r="BM16" s="90" t="s">
        <v>16</v>
      </c>
      <c r="BN16" s="60"/>
    </row>
    <row r="17" spans="3:66" ht="14.25" customHeight="1">
      <c r="C17" s="184"/>
      <c r="D17" s="42"/>
      <c r="E17" s="166" t="s">
        <v>105</v>
      </c>
      <c r="F17" s="167"/>
      <c r="G17" s="167"/>
      <c r="H17" s="167"/>
      <c r="I17" s="167"/>
      <c r="J17" s="167"/>
      <c r="K17" s="167"/>
      <c r="L17" s="167"/>
      <c r="M17" s="168"/>
      <c r="N17" s="86" t="s">
        <v>47</v>
      </c>
      <c r="O17" s="79" t="s">
        <v>47</v>
      </c>
      <c r="P17" s="79" t="s">
        <v>47</v>
      </c>
      <c r="Q17" s="79" t="s">
        <v>47</v>
      </c>
      <c r="R17" s="79" t="s">
        <v>47</v>
      </c>
      <c r="S17" s="79" t="s">
        <v>47</v>
      </c>
      <c r="T17" s="79" t="s">
        <v>47</v>
      </c>
      <c r="U17" s="87" t="s">
        <v>101</v>
      </c>
      <c r="V17" s="79" t="s">
        <v>47</v>
      </c>
      <c r="W17" s="79" t="s">
        <v>47</v>
      </c>
      <c r="X17" s="79" t="s">
        <v>47</v>
      </c>
      <c r="Y17" s="79" t="s">
        <v>47</v>
      </c>
      <c r="Z17" s="79" t="s">
        <v>47</v>
      </c>
      <c r="AA17" s="79" t="s">
        <v>47</v>
      </c>
      <c r="AB17" s="79" t="s">
        <v>47</v>
      </c>
      <c r="AC17" s="87" t="s">
        <v>101</v>
      </c>
      <c r="AD17" s="89" t="s">
        <v>23</v>
      </c>
      <c r="AE17" s="89" t="s">
        <v>23</v>
      </c>
      <c r="AF17" s="88" t="s">
        <v>16</v>
      </c>
      <c r="AG17" s="88" t="s">
        <v>16</v>
      </c>
      <c r="AH17" s="79" t="s">
        <v>47</v>
      </c>
      <c r="AI17" s="79" t="s">
        <v>47</v>
      </c>
      <c r="AJ17" s="79" t="s">
        <v>47</v>
      </c>
      <c r="AK17" s="79" t="s">
        <v>47</v>
      </c>
      <c r="AL17" s="79" t="s">
        <v>47</v>
      </c>
      <c r="AM17" s="79" t="s">
        <v>47</v>
      </c>
      <c r="AN17" s="79" t="s">
        <v>47</v>
      </c>
      <c r="AO17" s="87" t="s">
        <v>101</v>
      </c>
      <c r="AP17" s="79" t="s">
        <v>47</v>
      </c>
      <c r="AQ17" s="79" t="s">
        <v>47</v>
      </c>
      <c r="AR17" s="79" t="s">
        <v>47</v>
      </c>
      <c r="AS17" s="79" t="s">
        <v>47</v>
      </c>
      <c r="AT17" s="79" t="s">
        <v>47</v>
      </c>
      <c r="AU17" s="79" t="s">
        <v>47</v>
      </c>
      <c r="AV17" s="87" t="s">
        <v>101</v>
      </c>
      <c r="AW17" s="79" t="s">
        <v>23</v>
      </c>
      <c r="AX17" s="89" t="s">
        <v>23</v>
      </c>
      <c r="AY17" s="89" t="s">
        <v>48</v>
      </c>
      <c r="AZ17" s="109" t="s">
        <v>48</v>
      </c>
      <c r="BA17" s="109" t="s">
        <v>48</v>
      </c>
      <c r="BB17" s="109" t="s">
        <v>48</v>
      </c>
      <c r="BC17" s="109" t="s">
        <v>48</v>
      </c>
      <c r="BD17" s="88" t="s">
        <v>16</v>
      </c>
      <c r="BE17" s="88" t="s">
        <v>16</v>
      </c>
      <c r="BF17" s="88" t="s">
        <v>16</v>
      </c>
      <c r="BG17" s="88" t="s">
        <v>16</v>
      </c>
      <c r="BH17" s="88" t="s">
        <v>16</v>
      </c>
      <c r="BI17" s="88" t="s">
        <v>16</v>
      </c>
      <c r="BJ17" s="88" t="s">
        <v>16</v>
      </c>
      <c r="BK17" s="88" t="s">
        <v>16</v>
      </c>
      <c r="BL17" s="88" t="s">
        <v>16</v>
      </c>
      <c r="BM17" s="90" t="s">
        <v>16</v>
      </c>
      <c r="BN17" s="60"/>
    </row>
    <row r="18" spans="3:66" ht="14.25" customHeight="1">
      <c r="C18" s="184"/>
      <c r="D18" s="42"/>
      <c r="E18" s="166" t="s">
        <v>106</v>
      </c>
      <c r="F18" s="180"/>
      <c r="G18" s="180"/>
      <c r="H18" s="180"/>
      <c r="I18" s="77"/>
      <c r="J18" s="77"/>
      <c r="K18" s="77"/>
      <c r="L18" s="77"/>
      <c r="M18" s="78"/>
      <c r="N18" s="86" t="s">
        <v>47</v>
      </c>
      <c r="O18" s="79" t="s">
        <v>47</v>
      </c>
      <c r="P18" s="79" t="s">
        <v>47</v>
      </c>
      <c r="Q18" s="79" t="s">
        <v>47</v>
      </c>
      <c r="R18" s="79" t="s">
        <v>47</v>
      </c>
      <c r="S18" s="79" t="s">
        <v>47</v>
      </c>
      <c r="T18" s="79" t="s">
        <v>47</v>
      </c>
      <c r="U18" s="87" t="s">
        <v>101</v>
      </c>
      <c r="V18" s="79" t="s">
        <v>47</v>
      </c>
      <c r="W18" s="79" t="s">
        <v>47</v>
      </c>
      <c r="X18" s="79" t="s">
        <v>47</v>
      </c>
      <c r="Y18" s="79" t="s">
        <v>47</v>
      </c>
      <c r="Z18" s="79" t="s">
        <v>47</v>
      </c>
      <c r="AA18" s="79" t="s">
        <v>47</v>
      </c>
      <c r="AB18" s="79" t="s">
        <v>47</v>
      </c>
      <c r="AC18" s="87" t="s">
        <v>101</v>
      </c>
      <c r="AD18" s="89" t="s">
        <v>23</v>
      </c>
      <c r="AE18" s="89" t="s">
        <v>23</v>
      </c>
      <c r="AF18" s="88" t="s">
        <v>16</v>
      </c>
      <c r="AG18" s="88" t="s">
        <v>16</v>
      </c>
      <c r="AH18" s="79" t="s">
        <v>47</v>
      </c>
      <c r="AI18" s="79" t="s">
        <v>47</v>
      </c>
      <c r="AJ18" s="79" t="s">
        <v>47</v>
      </c>
      <c r="AK18" s="79" t="s">
        <v>47</v>
      </c>
      <c r="AL18" s="79" t="s">
        <v>47</v>
      </c>
      <c r="AM18" s="79" t="s">
        <v>47</v>
      </c>
      <c r="AN18" s="79" t="s">
        <v>47</v>
      </c>
      <c r="AO18" s="87" t="s">
        <v>101</v>
      </c>
      <c r="AP18" s="79" t="s">
        <v>47</v>
      </c>
      <c r="AQ18" s="79" t="s">
        <v>47</v>
      </c>
      <c r="AR18" s="79" t="s">
        <v>47</v>
      </c>
      <c r="AS18" s="79" t="s">
        <v>47</v>
      </c>
      <c r="AT18" s="79" t="s">
        <v>47</v>
      </c>
      <c r="AU18" s="79" t="s">
        <v>47</v>
      </c>
      <c r="AV18" s="79" t="s">
        <v>47</v>
      </c>
      <c r="AW18" s="87" t="s">
        <v>101</v>
      </c>
      <c r="AX18" s="89" t="s">
        <v>23</v>
      </c>
      <c r="AY18" s="89" t="s">
        <v>23</v>
      </c>
      <c r="AZ18" s="109" t="s">
        <v>48</v>
      </c>
      <c r="BA18" s="109" t="s">
        <v>48</v>
      </c>
      <c r="BB18" s="109" t="s">
        <v>48</v>
      </c>
      <c r="BC18" s="109" t="s">
        <v>48</v>
      </c>
      <c r="BD18" s="88" t="s">
        <v>16</v>
      </c>
      <c r="BE18" s="88" t="s">
        <v>16</v>
      </c>
      <c r="BF18" s="88" t="s">
        <v>16</v>
      </c>
      <c r="BG18" s="88" t="s">
        <v>16</v>
      </c>
      <c r="BH18" s="88" t="s">
        <v>16</v>
      </c>
      <c r="BI18" s="88" t="s">
        <v>16</v>
      </c>
      <c r="BJ18" s="88" t="s">
        <v>16</v>
      </c>
      <c r="BK18" s="88" t="s">
        <v>16</v>
      </c>
      <c r="BL18" s="88" t="s">
        <v>16</v>
      </c>
      <c r="BM18" s="90" t="s">
        <v>16</v>
      </c>
      <c r="BN18" s="60"/>
    </row>
    <row r="19" spans="3:66" ht="15" customHeight="1">
      <c r="C19" s="184"/>
      <c r="D19" s="42"/>
      <c r="E19" s="166" t="s">
        <v>107</v>
      </c>
      <c r="F19" s="167"/>
      <c r="G19" s="167"/>
      <c r="H19" s="167"/>
      <c r="I19" s="167"/>
      <c r="J19" s="167"/>
      <c r="K19" s="167"/>
      <c r="L19" s="167"/>
      <c r="M19" s="168"/>
      <c r="N19" s="86" t="s">
        <v>47</v>
      </c>
      <c r="O19" s="79" t="s">
        <v>47</v>
      </c>
      <c r="P19" s="79" t="s">
        <v>47</v>
      </c>
      <c r="Q19" s="79" t="s">
        <v>47</v>
      </c>
      <c r="R19" s="79" t="s">
        <v>47</v>
      </c>
      <c r="S19" s="79" t="s">
        <v>47</v>
      </c>
      <c r="T19" s="79" t="s">
        <v>47</v>
      </c>
      <c r="U19" s="87" t="s">
        <v>101</v>
      </c>
      <c r="V19" s="79" t="s">
        <v>47</v>
      </c>
      <c r="W19" s="79" t="s">
        <v>47</v>
      </c>
      <c r="X19" s="79" t="s">
        <v>47</v>
      </c>
      <c r="Y19" s="79" t="s">
        <v>47</v>
      </c>
      <c r="Z19" s="79" t="s">
        <v>47</v>
      </c>
      <c r="AA19" s="79" t="s">
        <v>47</v>
      </c>
      <c r="AB19" s="79" t="s">
        <v>47</v>
      </c>
      <c r="AC19" s="114" t="s">
        <v>101</v>
      </c>
      <c r="AD19" s="115" t="s">
        <v>23</v>
      </c>
      <c r="AE19" s="115" t="s">
        <v>23</v>
      </c>
      <c r="AF19" s="88" t="s">
        <v>16</v>
      </c>
      <c r="AG19" s="88" t="s">
        <v>16</v>
      </c>
      <c r="AH19" s="79" t="s">
        <v>47</v>
      </c>
      <c r="AI19" s="79" t="s">
        <v>47</v>
      </c>
      <c r="AJ19" s="79" t="s">
        <v>47</v>
      </c>
      <c r="AK19" s="79" t="s">
        <v>47</v>
      </c>
      <c r="AL19" s="79" t="s">
        <v>47</v>
      </c>
      <c r="AM19" s="79" t="s">
        <v>47</v>
      </c>
      <c r="AN19" s="87" t="s">
        <v>101</v>
      </c>
      <c r="AO19" s="79" t="s">
        <v>47</v>
      </c>
      <c r="AP19" s="79" t="s">
        <v>47</v>
      </c>
      <c r="AQ19" s="79" t="s">
        <v>47</v>
      </c>
      <c r="AR19" s="79" t="s">
        <v>47</v>
      </c>
      <c r="AS19" s="79" t="s">
        <v>47</v>
      </c>
      <c r="AT19" s="79" t="s">
        <v>47</v>
      </c>
      <c r="AU19" s="87" t="s">
        <v>101</v>
      </c>
      <c r="AV19" s="89" t="s">
        <v>23</v>
      </c>
      <c r="AW19" s="89" t="s">
        <v>23</v>
      </c>
      <c r="AX19" s="109" t="s">
        <v>48</v>
      </c>
      <c r="AY19" s="109" t="s">
        <v>48</v>
      </c>
      <c r="AZ19" s="109" t="s">
        <v>48</v>
      </c>
      <c r="BA19" s="109" t="s">
        <v>48</v>
      </c>
      <c r="BB19" s="109" t="s">
        <v>48</v>
      </c>
      <c r="BC19" s="109" t="s">
        <v>48</v>
      </c>
      <c r="BD19" s="88" t="s">
        <v>16</v>
      </c>
      <c r="BE19" s="88" t="s">
        <v>16</v>
      </c>
      <c r="BF19" s="88" t="s">
        <v>16</v>
      </c>
      <c r="BG19" s="88" t="s">
        <v>16</v>
      </c>
      <c r="BH19" s="88" t="s">
        <v>16</v>
      </c>
      <c r="BI19" s="88" t="s">
        <v>16</v>
      </c>
      <c r="BJ19" s="88" t="s">
        <v>16</v>
      </c>
      <c r="BK19" s="88" t="s">
        <v>16</v>
      </c>
      <c r="BL19" s="88" t="s">
        <v>16</v>
      </c>
      <c r="BM19" s="90" t="s">
        <v>16</v>
      </c>
      <c r="BN19" s="60"/>
    </row>
    <row r="20" spans="3:66" ht="17.25" customHeight="1" thickBot="1">
      <c r="C20" s="184"/>
      <c r="D20" s="42"/>
      <c r="E20" s="177" t="s">
        <v>108</v>
      </c>
      <c r="F20" s="178"/>
      <c r="G20" s="178"/>
      <c r="H20" s="178"/>
      <c r="I20" s="178"/>
      <c r="J20" s="178"/>
      <c r="K20" s="178"/>
      <c r="L20" s="178"/>
      <c r="M20" s="179"/>
      <c r="N20" s="91" t="s">
        <v>47</v>
      </c>
      <c r="O20" s="92" t="s">
        <v>47</v>
      </c>
      <c r="P20" s="92" t="s">
        <v>47</v>
      </c>
      <c r="Q20" s="92" t="s">
        <v>47</v>
      </c>
      <c r="R20" s="92" t="s">
        <v>47</v>
      </c>
      <c r="S20" s="92" t="s">
        <v>47</v>
      </c>
      <c r="T20" s="92" t="s">
        <v>47</v>
      </c>
      <c r="U20" s="93" t="s">
        <v>101</v>
      </c>
      <c r="V20" s="92" t="s">
        <v>47</v>
      </c>
      <c r="W20" s="92" t="s">
        <v>47</v>
      </c>
      <c r="X20" s="92" t="s">
        <v>47</v>
      </c>
      <c r="Y20" s="92" t="s">
        <v>47</v>
      </c>
      <c r="Z20" s="92" t="s">
        <v>47</v>
      </c>
      <c r="AA20" s="92" t="s">
        <v>47</v>
      </c>
      <c r="AB20" s="92" t="s">
        <v>47</v>
      </c>
      <c r="AC20" s="92" t="s">
        <v>47</v>
      </c>
      <c r="AD20" s="93" t="s">
        <v>101</v>
      </c>
      <c r="AE20" s="94" t="s">
        <v>23</v>
      </c>
      <c r="AF20" s="94" t="s">
        <v>23</v>
      </c>
      <c r="AG20" s="88" t="s">
        <v>16</v>
      </c>
      <c r="AH20" s="92" t="s">
        <v>47</v>
      </c>
      <c r="AI20" s="92" t="s">
        <v>47</v>
      </c>
      <c r="AJ20" s="92" t="s">
        <v>47</v>
      </c>
      <c r="AK20" s="92" t="s">
        <v>47</v>
      </c>
      <c r="AL20" s="92" t="s">
        <v>47</v>
      </c>
      <c r="AM20" s="92" t="s">
        <v>47</v>
      </c>
      <c r="AN20" s="92" t="s">
        <v>47</v>
      </c>
      <c r="AO20" s="92" t="s">
        <v>47</v>
      </c>
      <c r="AP20" s="93" t="s">
        <v>101</v>
      </c>
      <c r="AQ20" s="92" t="s">
        <v>47</v>
      </c>
      <c r="AR20" s="92" t="s">
        <v>47</v>
      </c>
      <c r="AS20" s="92" t="s">
        <v>47</v>
      </c>
      <c r="AT20" s="92" t="s">
        <v>47</v>
      </c>
      <c r="AU20" s="92" t="s">
        <v>47</v>
      </c>
      <c r="AV20" s="92" t="s">
        <v>47</v>
      </c>
      <c r="AW20" s="92" t="s">
        <v>47</v>
      </c>
      <c r="AX20" s="92" t="s">
        <v>47</v>
      </c>
      <c r="AY20" s="92" t="s">
        <v>47</v>
      </c>
      <c r="AZ20" s="93" t="s">
        <v>101</v>
      </c>
      <c r="BA20" s="89" t="s">
        <v>23</v>
      </c>
      <c r="BB20" s="89" t="s">
        <v>23</v>
      </c>
      <c r="BC20" s="95" t="s">
        <v>103</v>
      </c>
      <c r="BD20" s="95" t="s">
        <v>103</v>
      </c>
      <c r="BE20" s="96"/>
      <c r="BF20" s="96"/>
      <c r="BG20" s="96"/>
      <c r="BH20" s="96"/>
      <c r="BI20" s="96"/>
      <c r="BJ20" s="96"/>
      <c r="BK20" s="96"/>
      <c r="BL20" s="96"/>
      <c r="BM20" s="97"/>
      <c r="BN20" s="60"/>
    </row>
    <row r="21" spans="3:66" ht="17.25" customHeight="1" thickBot="1">
      <c r="C21" s="185"/>
      <c r="D21" s="42"/>
      <c r="E21" s="202" t="s">
        <v>110</v>
      </c>
      <c r="F21" s="203"/>
      <c r="G21" s="203"/>
      <c r="H21" s="203"/>
      <c r="I21" s="203"/>
      <c r="J21" s="203"/>
      <c r="K21" s="203"/>
      <c r="L21" s="203"/>
      <c r="M21" s="203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5"/>
      <c r="BN21" s="60"/>
    </row>
    <row r="22" spans="3:66" ht="18" customHeight="1">
      <c r="C22" s="185"/>
      <c r="D22" s="42"/>
      <c r="E22" s="231" t="s">
        <v>111</v>
      </c>
      <c r="F22" s="232"/>
      <c r="G22" s="232"/>
      <c r="H22" s="232"/>
      <c r="I22" s="232"/>
      <c r="J22" s="232"/>
      <c r="K22" s="232"/>
      <c r="L22" s="232"/>
      <c r="M22" s="233"/>
      <c r="N22" s="80" t="s">
        <v>47</v>
      </c>
      <c r="O22" s="81" t="s">
        <v>47</v>
      </c>
      <c r="P22" s="81" t="s">
        <v>47</v>
      </c>
      <c r="Q22" s="81" t="s">
        <v>47</v>
      </c>
      <c r="R22" s="81" t="s">
        <v>47</v>
      </c>
      <c r="S22" s="81" t="s">
        <v>47</v>
      </c>
      <c r="T22" s="81" t="s">
        <v>47</v>
      </c>
      <c r="U22" s="82" t="s">
        <v>101</v>
      </c>
      <c r="V22" s="81" t="s">
        <v>47</v>
      </c>
      <c r="W22" s="81" t="s">
        <v>47</v>
      </c>
      <c r="X22" s="81" t="s">
        <v>47</v>
      </c>
      <c r="Y22" s="81" t="s">
        <v>47</v>
      </c>
      <c r="Z22" s="81" t="s">
        <v>47</v>
      </c>
      <c r="AA22" s="81" t="s">
        <v>47</v>
      </c>
      <c r="AB22" s="81" t="s">
        <v>47</v>
      </c>
      <c r="AC22" s="82" t="s">
        <v>101</v>
      </c>
      <c r="AD22" s="84" t="s">
        <v>23</v>
      </c>
      <c r="AE22" s="84" t="s">
        <v>23</v>
      </c>
      <c r="AF22" s="88" t="s">
        <v>16</v>
      </c>
      <c r="AG22" s="88" t="s">
        <v>16</v>
      </c>
      <c r="AH22" s="81" t="s">
        <v>47</v>
      </c>
      <c r="AI22" s="81" t="s">
        <v>47</v>
      </c>
      <c r="AJ22" s="81" t="s">
        <v>47</v>
      </c>
      <c r="AK22" s="81" t="s">
        <v>47</v>
      </c>
      <c r="AL22" s="81" t="s">
        <v>47</v>
      </c>
      <c r="AM22" s="81" t="s">
        <v>47</v>
      </c>
      <c r="AN22" s="81" t="s">
        <v>47</v>
      </c>
      <c r="AO22" s="81" t="s">
        <v>47</v>
      </c>
      <c r="AP22" s="82" t="s">
        <v>101</v>
      </c>
      <c r="AQ22" s="81" t="s">
        <v>47</v>
      </c>
      <c r="AR22" s="81" t="s">
        <v>47</v>
      </c>
      <c r="AS22" s="81" t="s">
        <v>47</v>
      </c>
      <c r="AT22" s="81" t="s">
        <v>47</v>
      </c>
      <c r="AU22" s="81" t="s">
        <v>47</v>
      </c>
      <c r="AV22" s="81" t="s">
        <v>47</v>
      </c>
      <c r="AW22" s="81" t="s">
        <v>47</v>
      </c>
      <c r="AX22" s="81" t="s">
        <v>47</v>
      </c>
      <c r="AY22" s="81" t="s">
        <v>47</v>
      </c>
      <c r="AZ22" s="82" t="s">
        <v>101</v>
      </c>
      <c r="BA22" s="84" t="s">
        <v>23</v>
      </c>
      <c r="BB22" s="84" t="s">
        <v>23</v>
      </c>
      <c r="BC22" s="81" t="s">
        <v>48</v>
      </c>
      <c r="BD22" s="83" t="s">
        <v>16</v>
      </c>
      <c r="BE22" s="83" t="s">
        <v>16</v>
      </c>
      <c r="BF22" s="83" t="s">
        <v>16</v>
      </c>
      <c r="BG22" s="83" t="s">
        <v>16</v>
      </c>
      <c r="BH22" s="83" t="s">
        <v>16</v>
      </c>
      <c r="BI22" s="83" t="s">
        <v>16</v>
      </c>
      <c r="BJ22" s="83" t="s">
        <v>16</v>
      </c>
      <c r="BK22" s="83" t="s">
        <v>16</v>
      </c>
      <c r="BL22" s="83" t="s">
        <v>16</v>
      </c>
      <c r="BM22" s="85" t="s">
        <v>16</v>
      </c>
      <c r="BN22" s="60"/>
    </row>
    <row r="23" spans="3:66" ht="17.25" customHeight="1">
      <c r="C23" s="185"/>
      <c r="D23" s="42"/>
      <c r="E23" s="166" t="s">
        <v>112</v>
      </c>
      <c r="F23" s="167"/>
      <c r="G23" s="167"/>
      <c r="H23" s="167"/>
      <c r="I23" s="167"/>
      <c r="J23" s="167"/>
      <c r="K23" s="167"/>
      <c r="L23" s="167"/>
      <c r="M23" s="168"/>
      <c r="N23" s="86" t="s">
        <v>47</v>
      </c>
      <c r="O23" s="79" t="s">
        <v>47</v>
      </c>
      <c r="P23" s="79" t="s">
        <v>47</v>
      </c>
      <c r="Q23" s="79" t="s">
        <v>47</v>
      </c>
      <c r="R23" s="79" t="s">
        <v>47</v>
      </c>
      <c r="S23" s="79" t="s">
        <v>47</v>
      </c>
      <c r="T23" s="79" t="s">
        <v>47</v>
      </c>
      <c r="U23" s="87" t="s">
        <v>101</v>
      </c>
      <c r="V23" s="79" t="s">
        <v>47</v>
      </c>
      <c r="W23" s="79" t="s">
        <v>47</v>
      </c>
      <c r="X23" s="79" t="s">
        <v>47</v>
      </c>
      <c r="Y23" s="79" t="s">
        <v>47</v>
      </c>
      <c r="Z23" s="79" t="s">
        <v>47</v>
      </c>
      <c r="AA23" s="79" t="s">
        <v>47</v>
      </c>
      <c r="AB23" s="79" t="s">
        <v>47</v>
      </c>
      <c r="AC23" s="87" t="s">
        <v>101</v>
      </c>
      <c r="AD23" s="89" t="s">
        <v>23</v>
      </c>
      <c r="AE23" s="89" t="s">
        <v>23</v>
      </c>
      <c r="AF23" s="88" t="s">
        <v>16</v>
      </c>
      <c r="AG23" s="88" t="s">
        <v>16</v>
      </c>
      <c r="AH23" s="79" t="s">
        <v>47</v>
      </c>
      <c r="AI23" s="79" t="s">
        <v>47</v>
      </c>
      <c r="AJ23" s="79" t="s">
        <v>47</v>
      </c>
      <c r="AK23" s="79" t="s">
        <v>47</v>
      </c>
      <c r="AL23" s="79" t="s">
        <v>47</v>
      </c>
      <c r="AM23" s="79" t="s">
        <v>47</v>
      </c>
      <c r="AN23" s="79" t="s">
        <v>47</v>
      </c>
      <c r="AO23" s="87" t="s">
        <v>101</v>
      </c>
      <c r="AP23" s="79" t="s">
        <v>47</v>
      </c>
      <c r="AQ23" s="79" t="s">
        <v>47</v>
      </c>
      <c r="AR23" s="79" t="s">
        <v>47</v>
      </c>
      <c r="AS23" s="79" t="s">
        <v>47</v>
      </c>
      <c r="AT23" s="79" t="s">
        <v>47</v>
      </c>
      <c r="AU23" s="79" t="s">
        <v>47</v>
      </c>
      <c r="AV23" s="79" t="s">
        <v>47</v>
      </c>
      <c r="AW23" s="87" t="s">
        <v>101</v>
      </c>
      <c r="AX23" s="89" t="s">
        <v>23</v>
      </c>
      <c r="AY23" s="89" t="s">
        <v>23</v>
      </c>
      <c r="AZ23" s="79" t="s">
        <v>48</v>
      </c>
      <c r="BA23" s="79" t="s">
        <v>48</v>
      </c>
      <c r="BB23" s="79" t="s">
        <v>48</v>
      </c>
      <c r="BC23" s="79" t="s">
        <v>48</v>
      </c>
      <c r="BD23" s="88" t="s">
        <v>16</v>
      </c>
      <c r="BE23" s="88" t="s">
        <v>16</v>
      </c>
      <c r="BF23" s="88" t="s">
        <v>16</v>
      </c>
      <c r="BG23" s="88" t="s">
        <v>16</v>
      </c>
      <c r="BH23" s="88" t="s">
        <v>16</v>
      </c>
      <c r="BI23" s="88" t="s">
        <v>16</v>
      </c>
      <c r="BJ23" s="88" t="s">
        <v>16</v>
      </c>
      <c r="BK23" s="88" t="s">
        <v>16</v>
      </c>
      <c r="BL23" s="88" t="s">
        <v>16</v>
      </c>
      <c r="BM23" s="90" t="s">
        <v>16</v>
      </c>
      <c r="BN23" s="60"/>
    </row>
    <row r="24" spans="3:66" ht="17.25" customHeight="1" thickBot="1">
      <c r="C24" s="185"/>
      <c r="D24" s="42"/>
      <c r="E24" s="206" t="s">
        <v>113</v>
      </c>
      <c r="F24" s="207"/>
      <c r="G24" s="207"/>
      <c r="H24" s="207"/>
      <c r="I24" s="106"/>
      <c r="J24" s="106"/>
      <c r="K24" s="106"/>
      <c r="L24" s="106"/>
      <c r="M24" s="107"/>
      <c r="N24" s="91" t="s">
        <v>47</v>
      </c>
      <c r="O24" s="92" t="s">
        <v>47</v>
      </c>
      <c r="P24" s="92" t="s">
        <v>47</v>
      </c>
      <c r="Q24" s="92" t="s">
        <v>47</v>
      </c>
      <c r="R24" s="92" t="s">
        <v>47</v>
      </c>
      <c r="S24" s="92" t="s">
        <v>47</v>
      </c>
      <c r="T24" s="92" t="s">
        <v>47</v>
      </c>
      <c r="U24" s="93" t="s">
        <v>101</v>
      </c>
      <c r="V24" s="92" t="s">
        <v>47</v>
      </c>
      <c r="W24" s="92" t="s">
        <v>47</v>
      </c>
      <c r="X24" s="92" t="s">
        <v>47</v>
      </c>
      <c r="Y24" s="92" t="s">
        <v>47</v>
      </c>
      <c r="Z24" s="92" t="s">
        <v>47</v>
      </c>
      <c r="AA24" s="92" t="s">
        <v>47</v>
      </c>
      <c r="AB24" s="92" t="s">
        <v>47</v>
      </c>
      <c r="AC24" s="92" t="s">
        <v>47</v>
      </c>
      <c r="AD24" s="93" t="s">
        <v>101</v>
      </c>
      <c r="AE24" s="94" t="s">
        <v>23</v>
      </c>
      <c r="AF24" s="94" t="s">
        <v>23</v>
      </c>
      <c r="AG24" s="88" t="s">
        <v>16</v>
      </c>
      <c r="AH24" s="92" t="s">
        <v>47</v>
      </c>
      <c r="AI24" s="92" t="s">
        <v>47</v>
      </c>
      <c r="AJ24" s="92" t="s">
        <v>47</v>
      </c>
      <c r="AK24" s="92" t="s">
        <v>47</v>
      </c>
      <c r="AL24" s="92" t="s">
        <v>47</v>
      </c>
      <c r="AM24" s="92" t="s">
        <v>47</v>
      </c>
      <c r="AN24" s="92" t="s">
        <v>47</v>
      </c>
      <c r="AO24" s="92" t="s">
        <v>47</v>
      </c>
      <c r="AP24" s="93" t="s">
        <v>101</v>
      </c>
      <c r="AQ24" s="92" t="s">
        <v>47</v>
      </c>
      <c r="AR24" s="92" t="s">
        <v>47</v>
      </c>
      <c r="AS24" s="92" t="s">
        <v>47</v>
      </c>
      <c r="AT24" s="92" t="s">
        <v>47</v>
      </c>
      <c r="AU24" s="92" t="s">
        <v>47</v>
      </c>
      <c r="AV24" s="92" t="s">
        <v>47</v>
      </c>
      <c r="AW24" s="92" t="s">
        <v>47</v>
      </c>
      <c r="AX24" s="92" t="s">
        <v>47</v>
      </c>
      <c r="AY24" s="92" t="s">
        <v>47</v>
      </c>
      <c r="AZ24" s="93" t="s">
        <v>101</v>
      </c>
      <c r="BA24" s="94" t="s">
        <v>23</v>
      </c>
      <c r="BB24" s="94" t="s">
        <v>23</v>
      </c>
      <c r="BC24" s="96" t="s">
        <v>103</v>
      </c>
      <c r="BD24" s="96" t="s">
        <v>103</v>
      </c>
      <c r="BE24" s="96"/>
      <c r="BF24" s="96"/>
      <c r="BG24" s="96"/>
      <c r="BH24" s="96"/>
      <c r="BI24" s="96"/>
      <c r="BJ24" s="96"/>
      <c r="BK24" s="96"/>
      <c r="BL24" s="96"/>
      <c r="BM24" s="97"/>
      <c r="BN24" s="60"/>
    </row>
    <row r="25" spans="3:66" ht="17.25" customHeight="1" thickBot="1">
      <c r="C25" s="185"/>
      <c r="D25" s="42"/>
      <c r="E25" s="208" t="s">
        <v>115</v>
      </c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5"/>
      <c r="BN25" s="60"/>
    </row>
    <row r="26" spans="3:65" ht="15.75" customHeight="1" thickBot="1">
      <c r="C26" s="186"/>
      <c r="D26" s="64"/>
      <c r="E26" s="234" t="s">
        <v>86</v>
      </c>
      <c r="F26" s="235"/>
      <c r="G26" s="235"/>
      <c r="H26" s="235"/>
      <c r="I26" s="235"/>
      <c r="J26" s="235"/>
      <c r="K26" s="235"/>
      <c r="L26" s="235"/>
      <c r="M26" s="235"/>
      <c r="N26" s="110" t="s">
        <v>58</v>
      </c>
      <c r="O26" s="111" t="s">
        <v>58</v>
      </c>
      <c r="P26" s="111" t="s">
        <v>58</v>
      </c>
      <c r="Q26" s="104" t="s">
        <v>57</v>
      </c>
      <c r="R26" s="104" t="s">
        <v>57</v>
      </c>
      <c r="S26" s="99" t="s">
        <v>47</v>
      </c>
      <c r="T26" s="99" t="s">
        <v>47</v>
      </c>
      <c r="U26" s="99" t="s">
        <v>47</v>
      </c>
      <c r="V26" s="99" t="s">
        <v>47</v>
      </c>
      <c r="W26" s="99" t="s">
        <v>47</v>
      </c>
      <c r="X26" s="99" t="s">
        <v>47</v>
      </c>
      <c r="Y26" s="99" t="s">
        <v>47</v>
      </c>
      <c r="Z26" s="99" t="s">
        <v>47</v>
      </c>
      <c r="AA26" s="99" t="s">
        <v>47</v>
      </c>
      <c r="AB26" s="99" t="s">
        <v>47</v>
      </c>
      <c r="AC26" s="99" t="s">
        <v>47</v>
      </c>
      <c r="AD26" s="100" t="s">
        <v>101</v>
      </c>
      <c r="AE26" s="102" t="s">
        <v>23</v>
      </c>
      <c r="AF26" s="102" t="s">
        <v>23</v>
      </c>
      <c r="AG26" s="101" t="s">
        <v>16</v>
      </c>
      <c r="AH26" s="99" t="s">
        <v>47</v>
      </c>
      <c r="AI26" s="99" t="s">
        <v>47</v>
      </c>
      <c r="AJ26" s="99" t="s">
        <v>47</v>
      </c>
      <c r="AK26" s="99" t="s">
        <v>47</v>
      </c>
      <c r="AL26" s="99" t="s">
        <v>47</v>
      </c>
      <c r="AM26" s="99" t="s">
        <v>47</v>
      </c>
      <c r="AN26" s="99" t="s">
        <v>47</v>
      </c>
      <c r="AO26" s="99" t="s">
        <v>47</v>
      </c>
      <c r="AP26" s="99" t="s">
        <v>47</v>
      </c>
      <c r="AQ26" s="99" t="s">
        <v>47</v>
      </c>
      <c r="AR26" s="99" t="s">
        <v>47</v>
      </c>
      <c r="AS26" s="99" t="s">
        <v>47</v>
      </c>
      <c r="AT26" s="100" t="s">
        <v>101</v>
      </c>
      <c r="AU26" s="102" t="s">
        <v>23</v>
      </c>
      <c r="AV26" s="102" t="s">
        <v>23</v>
      </c>
      <c r="AW26" s="103" t="s">
        <v>55</v>
      </c>
      <c r="AX26" s="103" t="s">
        <v>55</v>
      </c>
      <c r="AY26" s="103" t="s">
        <v>55</v>
      </c>
      <c r="AZ26" s="103" t="s">
        <v>55</v>
      </c>
      <c r="BA26" s="103" t="s">
        <v>55</v>
      </c>
      <c r="BB26" s="103" t="s">
        <v>55</v>
      </c>
      <c r="BC26" s="104" t="s">
        <v>116</v>
      </c>
      <c r="BD26" s="104" t="s">
        <v>116</v>
      </c>
      <c r="BE26" s="98"/>
      <c r="BF26" s="98"/>
      <c r="BG26" s="98"/>
      <c r="BH26" s="98"/>
      <c r="BI26" s="98"/>
      <c r="BJ26" s="98"/>
      <c r="BK26" s="98"/>
      <c r="BL26" s="98"/>
      <c r="BM26" s="105"/>
    </row>
    <row r="27" spans="3:4" ht="1.5" customHeight="1">
      <c r="C27" s="14"/>
      <c r="D27" s="14"/>
    </row>
    <row r="28" spans="5:62" ht="18" customHeight="1" thickBot="1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  <c r="AA28" s="1"/>
      <c r="AB28" s="9"/>
      <c r="AC28" s="9"/>
      <c r="AD28" s="9"/>
      <c r="AU28" s="9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3:65" ht="15.75" customHeight="1" thickBot="1">
      <c r="C29" s="1"/>
      <c r="D29" s="1"/>
      <c r="E29" s="12" t="s">
        <v>47</v>
      </c>
      <c r="F29" s="3" t="s">
        <v>19</v>
      </c>
      <c r="G29" s="39" t="s">
        <v>20</v>
      </c>
      <c r="H29" s="17"/>
      <c r="I29" s="1"/>
      <c r="J29" s="1"/>
      <c r="K29" s="1"/>
      <c r="L29" s="1"/>
      <c r="M29" s="1"/>
      <c r="N29" s="211"/>
      <c r="O29" s="212"/>
      <c r="P29" s="212"/>
      <c r="Q29" s="212"/>
      <c r="R29" s="212"/>
      <c r="S29" s="212"/>
      <c r="T29" s="212"/>
      <c r="U29" s="212"/>
      <c r="V29" s="212"/>
      <c r="W29" s="212"/>
      <c r="X29" s="227" t="s">
        <v>18</v>
      </c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9"/>
      <c r="BK29" s="51"/>
      <c r="BL29" s="51"/>
      <c r="BM29" s="51"/>
    </row>
    <row r="30" spans="3:62" ht="54.75" customHeight="1" thickBot="1">
      <c r="C30" s="1"/>
      <c r="D30" s="1"/>
      <c r="E30" s="16" t="s">
        <v>48</v>
      </c>
      <c r="F30" s="3" t="s">
        <v>19</v>
      </c>
      <c r="G30" s="39" t="s">
        <v>34</v>
      </c>
      <c r="H30" s="17"/>
      <c r="I30" s="1"/>
      <c r="J30" s="6"/>
      <c r="K30" s="6"/>
      <c r="L30" s="1"/>
      <c r="M30" s="1"/>
      <c r="N30" s="193" t="s">
        <v>121</v>
      </c>
      <c r="O30" s="194"/>
      <c r="P30" s="194"/>
      <c r="Q30" s="194"/>
      <c r="R30" s="194"/>
      <c r="S30" s="194"/>
      <c r="T30" s="194"/>
      <c r="U30" s="194"/>
      <c r="V30" s="194"/>
      <c r="W30" s="195"/>
      <c r="X30" s="124" t="s">
        <v>87</v>
      </c>
      <c r="Y30" s="125"/>
      <c r="Z30" s="126"/>
      <c r="AA30" s="124" t="s">
        <v>91</v>
      </c>
      <c r="AB30" s="125"/>
      <c r="AC30" s="126"/>
      <c r="AD30" s="124" t="s">
        <v>88</v>
      </c>
      <c r="AE30" s="126"/>
      <c r="AF30" s="124" t="s">
        <v>89</v>
      </c>
      <c r="AG30" s="209"/>
      <c r="AH30" s="210"/>
      <c r="AI30" s="124" t="s">
        <v>90</v>
      </c>
      <c r="AJ30" s="210"/>
      <c r="AK30" s="124" t="s">
        <v>92</v>
      </c>
      <c r="AL30" s="209"/>
      <c r="AM30" s="210"/>
      <c r="AN30" s="124" t="s">
        <v>93</v>
      </c>
      <c r="AO30" s="126"/>
      <c r="AP30" s="124" t="s">
        <v>94</v>
      </c>
      <c r="AQ30" s="126"/>
      <c r="AR30" s="124" t="s">
        <v>95</v>
      </c>
      <c r="AS30" s="125"/>
      <c r="AT30" s="126"/>
      <c r="AU30" s="213"/>
      <c r="AV30" s="123"/>
      <c r="AW30" s="123"/>
      <c r="AX30" s="122"/>
      <c r="AY30" s="122"/>
      <c r="AZ30" s="123"/>
      <c r="BA30" s="123"/>
      <c r="BB30" s="123"/>
      <c r="BC30" s="123"/>
      <c r="BD30" s="123"/>
      <c r="BE30" s="123"/>
      <c r="BF30" s="223"/>
      <c r="BG30" s="224"/>
      <c r="BH30" s="123"/>
      <c r="BI30" s="123"/>
      <c r="BJ30" s="123"/>
    </row>
    <row r="31" spans="3:62" ht="15.75">
      <c r="C31" s="1"/>
      <c r="D31" s="1"/>
      <c r="E31" s="20" t="s">
        <v>58</v>
      </c>
      <c r="F31" s="3" t="s">
        <v>19</v>
      </c>
      <c r="G31" s="40" t="s">
        <v>38</v>
      </c>
      <c r="H31" s="37"/>
      <c r="I31" s="6"/>
      <c r="J31" s="1"/>
      <c r="K31" s="1"/>
      <c r="L31" s="1"/>
      <c r="M31" s="1"/>
      <c r="N31" s="190" t="s">
        <v>27</v>
      </c>
      <c r="O31" s="191"/>
      <c r="P31" s="191"/>
      <c r="Q31" s="191"/>
      <c r="R31" s="191"/>
      <c r="S31" s="191"/>
      <c r="T31" s="191"/>
      <c r="U31" s="191"/>
      <c r="V31" s="191"/>
      <c r="W31" s="192"/>
      <c r="X31" s="128">
        <v>28</v>
      </c>
      <c r="Y31" s="128"/>
      <c r="Z31" s="129"/>
      <c r="AA31" s="127">
        <v>31</v>
      </c>
      <c r="AB31" s="128"/>
      <c r="AC31" s="129"/>
      <c r="AD31" s="127">
        <v>28</v>
      </c>
      <c r="AE31" s="129"/>
      <c r="AF31" s="127">
        <v>27</v>
      </c>
      <c r="AG31" s="128"/>
      <c r="AH31" s="129"/>
      <c r="AI31" s="127">
        <v>32</v>
      </c>
      <c r="AJ31" s="129"/>
      <c r="AK31" s="127">
        <v>28</v>
      </c>
      <c r="AL31" s="128"/>
      <c r="AM31" s="129"/>
      <c r="AN31" s="127">
        <v>26</v>
      </c>
      <c r="AO31" s="129"/>
      <c r="AP31" s="127">
        <v>24</v>
      </c>
      <c r="AQ31" s="129"/>
      <c r="AR31" s="127">
        <v>23</v>
      </c>
      <c r="AS31" s="128"/>
      <c r="AT31" s="129"/>
      <c r="AU31" s="130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18"/>
      <c r="BG31" s="118"/>
      <c r="BH31" s="118"/>
      <c r="BI31" s="118"/>
      <c r="BJ31" s="118"/>
    </row>
    <row r="32" spans="3:62" ht="15.75">
      <c r="C32" s="1"/>
      <c r="D32" s="1"/>
      <c r="E32" s="21" t="s">
        <v>57</v>
      </c>
      <c r="F32" s="3" t="s">
        <v>19</v>
      </c>
      <c r="G32" s="239" t="s">
        <v>45</v>
      </c>
      <c r="H32" s="240"/>
      <c r="I32" s="1"/>
      <c r="J32" s="6"/>
      <c r="K32" s="6"/>
      <c r="L32" s="6"/>
      <c r="M32" s="6"/>
      <c r="N32" s="143" t="s">
        <v>46</v>
      </c>
      <c r="O32" s="144"/>
      <c r="P32" s="144"/>
      <c r="Q32" s="144"/>
      <c r="R32" s="144"/>
      <c r="S32" s="144"/>
      <c r="T32" s="144"/>
      <c r="U32" s="144"/>
      <c r="V32" s="144"/>
      <c r="W32" s="145"/>
      <c r="X32" s="120">
        <v>4</v>
      </c>
      <c r="Y32" s="120"/>
      <c r="Z32" s="117"/>
      <c r="AA32" s="116">
        <v>4</v>
      </c>
      <c r="AB32" s="120"/>
      <c r="AC32" s="117"/>
      <c r="AD32" s="116">
        <v>4</v>
      </c>
      <c r="AE32" s="117"/>
      <c r="AF32" s="116">
        <v>4</v>
      </c>
      <c r="AG32" s="120"/>
      <c r="AH32" s="117"/>
      <c r="AI32" s="116">
        <v>4</v>
      </c>
      <c r="AJ32" s="117"/>
      <c r="AK32" s="116">
        <v>4</v>
      </c>
      <c r="AL32" s="120"/>
      <c r="AM32" s="117"/>
      <c r="AN32" s="116">
        <v>4</v>
      </c>
      <c r="AO32" s="117"/>
      <c r="AP32" s="116">
        <v>3</v>
      </c>
      <c r="AQ32" s="117"/>
      <c r="AR32" s="116">
        <v>2</v>
      </c>
      <c r="AS32" s="120"/>
      <c r="AT32" s="117"/>
      <c r="AU32" s="130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18"/>
      <c r="BG32" s="118"/>
      <c r="BH32" s="118"/>
      <c r="BI32" s="118"/>
      <c r="BJ32" s="118"/>
    </row>
    <row r="33" spans="3:62" ht="15.75">
      <c r="C33" s="1"/>
      <c r="D33" s="1"/>
      <c r="E33" s="22"/>
      <c r="F33" s="4"/>
      <c r="G33" s="240"/>
      <c r="H33" s="240"/>
      <c r="I33" s="6"/>
      <c r="J33" s="1"/>
      <c r="K33" s="1"/>
      <c r="L33" s="1"/>
      <c r="M33" s="1"/>
      <c r="N33" s="152" t="s">
        <v>51</v>
      </c>
      <c r="O33" s="153"/>
      <c r="P33" s="153"/>
      <c r="Q33" s="153"/>
      <c r="R33" s="153"/>
      <c r="S33" s="153"/>
      <c r="T33" s="153"/>
      <c r="U33" s="153"/>
      <c r="V33" s="153"/>
      <c r="W33" s="154"/>
      <c r="X33" s="150">
        <v>4</v>
      </c>
      <c r="Y33" s="150"/>
      <c r="Z33" s="151"/>
      <c r="AA33" s="155">
        <v>4</v>
      </c>
      <c r="AB33" s="150"/>
      <c r="AC33" s="151"/>
      <c r="AD33" s="155">
        <v>4</v>
      </c>
      <c r="AE33" s="151"/>
      <c r="AF33" s="155">
        <v>4</v>
      </c>
      <c r="AG33" s="150"/>
      <c r="AH33" s="151"/>
      <c r="AI33" s="155">
        <v>4</v>
      </c>
      <c r="AJ33" s="151"/>
      <c r="AK33" s="155">
        <v>4</v>
      </c>
      <c r="AL33" s="150"/>
      <c r="AM33" s="151"/>
      <c r="AN33" s="155">
        <v>4</v>
      </c>
      <c r="AO33" s="151"/>
      <c r="AP33" s="155">
        <v>4</v>
      </c>
      <c r="AQ33" s="151"/>
      <c r="AR33" s="155">
        <v>4</v>
      </c>
      <c r="AS33" s="150"/>
      <c r="AT33" s="151"/>
      <c r="AU33" s="119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</row>
    <row r="34" spans="3:62" ht="16.5" thickBot="1">
      <c r="C34" s="1"/>
      <c r="D34" s="1"/>
      <c r="E34" s="61" t="s">
        <v>56</v>
      </c>
      <c r="F34" s="4" t="s">
        <v>19</v>
      </c>
      <c r="G34" s="39" t="s">
        <v>28</v>
      </c>
      <c r="H34" s="17"/>
      <c r="I34" s="1"/>
      <c r="J34" s="6"/>
      <c r="K34" s="6"/>
      <c r="L34" s="6"/>
      <c r="M34" s="6"/>
      <c r="N34" s="146" t="s">
        <v>35</v>
      </c>
      <c r="O34" s="147"/>
      <c r="P34" s="147"/>
      <c r="Q34" s="147"/>
      <c r="R34" s="147"/>
      <c r="S34" s="147"/>
      <c r="T34" s="147"/>
      <c r="U34" s="147"/>
      <c r="V34" s="147"/>
      <c r="W34" s="148"/>
      <c r="X34" s="120">
        <v>4</v>
      </c>
      <c r="Y34" s="120"/>
      <c r="Z34" s="117"/>
      <c r="AA34" s="116">
        <v>1</v>
      </c>
      <c r="AB34" s="120"/>
      <c r="AC34" s="117"/>
      <c r="AD34" s="116">
        <v>4</v>
      </c>
      <c r="AE34" s="156"/>
      <c r="AF34" s="116">
        <v>5</v>
      </c>
      <c r="AG34" s="120"/>
      <c r="AH34" s="117"/>
      <c r="AI34" s="116">
        <v>0</v>
      </c>
      <c r="AJ34" s="117"/>
      <c r="AK34" s="116">
        <v>4</v>
      </c>
      <c r="AL34" s="120"/>
      <c r="AM34" s="117"/>
      <c r="AN34" s="116">
        <v>6</v>
      </c>
      <c r="AO34" s="156"/>
      <c r="AP34" s="49"/>
      <c r="AQ34" s="50"/>
      <c r="AR34" s="116"/>
      <c r="AS34" s="120"/>
      <c r="AT34" s="117"/>
      <c r="AU34" s="66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118"/>
      <c r="BG34" s="118"/>
      <c r="BH34" s="118"/>
      <c r="BI34" s="118"/>
      <c r="BJ34" s="118"/>
    </row>
    <row r="35" spans="3:62" ht="24.75" customHeight="1" thickBot="1">
      <c r="C35" s="1"/>
      <c r="D35" s="1"/>
      <c r="E35" s="104" t="s">
        <v>116</v>
      </c>
      <c r="F35" s="3" t="s">
        <v>19</v>
      </c>
      <c r="G35" s="236" t="s">
        <v>118</v>
      </c>
      <c r="H35" s="237"/>
      <c r="I35" s="1"/>
      <c r="J35" s="1"/>
      <c r="K35" s="1"/>
      <c r="L35" s="1"/>
      <c r="M35" s="1"/>
      <c r="N35" s="146" t="s">
        <v>44</v>
      </c>
      <c r="O35" s="147"/>
      <c r="P35" s="147"/>
      <c r="Q35" s="147"/>
      <c r="R35" s="147"/>
      <c r="S35" s="147"/>
      <c r="T35" s="147"/>
      <c r="U35" s="147"/>
      <c r="V35" s="147"/>
      <c r="W35" s="148"/>
      <c r="X35" s="50"/>
      <c r="Y35" s="50"/>
      <c r="Z35" s="52"/>
      <c r="AA35" s="49"/>
      <c r="AB35" s="50"/>
      <c r="AC35" s="52"/>
      <c r="AD35" s="49"/>
      <c r="AE35" s="50"/>
      <c r="AF35" s="49"/>
      <c r="AG35" s="50"/>
      <c r="AH35" s="52"/>
      <c r="AI35" s="49"/>
      <c r="AJ35" s="50"/>
      <c r="AK35" s="49"/>
      <c r="AL35" s="50"/>
      <c r="AM35" s="52"/>
      <c r="AN35" s="49"/>
      <c r="AO35" s="50"/>
      <c r="AP35" s="49"/>
      <c r="AQ35" s="50"/>
      <c r="AR35" s="116">
        <v>3</v>
      </c>
      <c r="AS35" s="120"/>
      <c r="AT35" s="117"/>
      <c r="AU35" s="130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18"/>
      <c r="BG35" s="118"/>
      <c r="BH35" s="118"/>
      <c r="BI35" s="118"/>
      <c r="BJ35" s="118"/>
    </row>
    <row r="36" spans="3:62" ht="16.5" thickBot="1">
      <c r="C36" s="1"/>
      <c r="D36" s="1"/>
      <c r="E36" s="103" t="s">
        <v>55</v>
      </c>
      <c r="F36" s="3"/>
      <c r="G36" s="238" t="s">
        <v>119</v>
      </c>
      <c r="H36" s="237"/>
      <c r="I36" s="7"/>
      <c r="J36" s="1"/>
      <c r="K36" s="1"/>
      <c r="L36" s="1"/>
      <c r="M36" s="1"/>
      <c r="N36" s="146" t="s">
        <v>39</v>
      </c>
      <c r="O36" s="147"/>
      <c r="P36" s="147"/>
      <c r="Q36" s="147"/>
      <c r="R36" s="147"/>
      <c r="S36" s="147"/>
      <c r="T36" s="147"/>
      <c r="U36" s="147"/>
      <c r="V36" s="147"/>
      <c r="W36" s="148"/>
      <c r="X36" s="50"/>
      <c r="Y36" s="50"/>
      <c r="Z36" s="52"/>
      <c r="AA36" s="49"/>
      <c r="AB36" s="50"/>
      <c r="AC36" s="52"/>
      <c r="AD36" s="49"/>
      <c r="AE36" s="50"/>
      <c r="AF36" s="49"/>
      <c r="AG36" s="50"/>
      <c r="AH36" s="52"/>
      <c r="AI36" s="49"/>
      <c r="AJ36" s="50"/>
      <c r="AK36" s="49"/>
      <c r="AL36" s="50"/>
      <c r="AM36" s="52"/>
      <c r="AN36" s="116"/>
      <c r="AO36" s="117"/>
      <c r="AP36" s="116">
        <v>3</v>
      </c>
      <c r="AQ36" s="117"/>
      <c r="AR36" s="116">
        <v>2</v>
      </c>
      <c r="AS36" s="120"/>
      <c r="AT36" s="117"/>
      <c r="AU36" s="66"/>
      <c r="AV36" s="67"/>
      <c r="AW36" s="67"/>
      <c r="AX36" s="121"/>
      <c r="AY36" s="121"/>
      <c r="AZ36" s="121"/>
      <c r="BA36" s="121"/>
      <c r="BB36" s="121"/>
      <c r="BC36" s="121"/>
      <c r="BD36" s="121"/>
      <c r="BE36" s="121"/>
      <c r="BF36" s="118"/>
      <c r="BG36" s="118"/>
      <c r="BH36" s="118"/>
      <c r="BI36" s="118"/>
      <c r="BJ36" s="118"/>
    </row>
    <row r="37" spans="3:62" ht="15.75">
      <c r="C37" s="1"/>
      <c r="D37" s="1"/>
      <c r="E37" s="19" t="s">
        <v>16</v>
      </c>
      <c r="F37" s="3" t="s">
        <v>19</v>
      </c>
      <c r="G37" s="39" t="s">
        <v>29</v>
      </c>
      <c r="H37" s="48"/>
      <c r="I37" s="1"/>
      <c r="J37" s="7"/>
      <c r="K37" s="7"/>
      <c r="L37" s="7"/>
      <c r="M37" s="7"/>
      <c r="N37" s="146" t="s">
        <v>30</v>
      </c>
      <c r="O37" s="147"/>
      <c r="P37" s="147"/>
      <c r="Q37" s="147"/>
      <c r="R37" s="147"/>
      <c r="S37" s="147"/>
      <c r="T37" s="147"/>
      <c r="U37" s="147"/>
      <c r="V37" s="147"/>
      <c r="W37" s="148"/>
      <c r="X37" s="50"/>
      <c r="Y37" s="50"/>
      <c r="Z37" s="52"/>
      <c r="AA37" s="49"/>
      <c r="AB37" s="50"/>
      <c r="AC37" s="52"/>
      <c r="AD37" s="49"/>
      <c r="AE37" s="50"/>
      <c r="AF37" s="49"/>
      <c r="AG37" s="50"/>
      <c r="AH37" s="52"/>
      <c r="AI37" s="49"/>
      <c r="AJ37" s="50"/>
      <c r="AK37" s="49"/>
      <c r="AL37" s="50"/>
      <c r="AM37" s="52"/>
      <c r="AN37" s="116"/>
      <c r="AO37" s="117"/>
      <c r="AP37" s="116">
        <v>6</v>
      </c>
      <c r="AQ37" s="117"/>
      <c r="AR37" s="116">
        <v>6</v>
      </c>
      <c r="AS37" s="120"/>
      <c r="AT37" s="117"/>
      <c r="AU37" s="66"/>
      <c r="AV37" s="67"/>
      <c r="AW37" s="67"/>
      <c r="AX37" s="121"/>
      <c r="AY37" s="121"/>
      <c r="AZ37" s="67"/>
      <c r="BA37" s="67"/>
      <c r="BB37" s="67"/>
      <c r="BC37" s="67"/>
      <c r="BD37" s="67"/>
      <c r="BE37" s="67"/>
      <c r="BF37" s="118"/>
      <c r="BG37" s="118"/>
      <c r="BH37" s="118"/>
      <c r="BI37" s="118"/>
      <c r="BJ37" s="118"/>
    </row>
    <row r="38" spans="3:62" ht="15.75">
      <c r="C38" s="1"/>
      <c r="D38" s="1"/>
      <c r="E38" s="13" t="s">
        <v>101</v>
      </c>
      <c r="F38" s="10" t="s">
        <v>19</v>
      </c>
      <c r="G38" s="41" t="s">
        <v>117</v>
      </c>
      <c r="H38" s="17"/>
      <c r="I38" s="1"/>
      <c r="J38" s="1"/>
      <c r="K38" s="1"/>
      <c r="L38" s="1"/>
      <c r="M38" s="1"/>
      <c r="N38" s="146" t="s">
        <v>31</v>
      </c>
      <c r="O38" s="147"/>
      <c r="P38" s="147"/>
      <c r="Q38" s="147"/>
      <c r="R38" s="147"/>
      <c r="S38" s="147"/>
      <c r="T38" s="147"/>
      <c r="U38" s="147"/>
      <c r="V38" s="147"/>
      <c r="W38" s="148"/>
      <c r="X38" s="120"/>
      <c r="Y38" s="120"/>
      <c r="Z38" s="117"/>
      <c r="AA38" s="49"/>
      <c r="AB38" s="50"/>
      <c r="AC38" s="52"/>
      <c r="AD38" s="49"/>
      <c r="AE38" s="50"/>
      <c r="AF38" s="49"/>
      <c r="AG38" s="50"/>
      <c r="AH38" s="52"/>
      <c r="AI38" s="116">
        <v>2</v>
      </c>
      <c r="AJ38" s="156"/>
      <c r="AK38" s="49"/>
      <c r="AL38" s="50"/>
      <c r="AM38" s="52"/>
      <c r="AN38" s="116"/>
      <c r="AO38" s="117"/>
      <c r="AP38" s="116">
        <v>2</v>
      </c>
      <c r="AQ38" s="117"/>
      <c r="AR38" s="116">
        <v>2</v>
      </c>
      <c r="AS38" s="120"/>
      <c r="AT38" s="117"/>
      <c r="AU38" s="66"/>
      <c r="AV38" s="67"/>
      <c r="AW38" s="67"/>
      <c r="AX38" s="121"/>
      <c r="AY38" s="121"/>
      <c r="AZ38" s="67"/>
      <c r="BA38" s="67"/>
      <c r="BB38" s="67"/>
      <c r="BC38" s="67"/>
      <c r="BD38" s="67"/>
      <c r="BE38" s="67"/>
      <c r="BF38" s="118"/>
      <c r="BG38" s="118"/>
      <c r="BH38" s="118"/>
      <c r="BI38" s="118"/>
      <c r="BJ38" s="118"/>
    </row>
    <row r="39" spans="3:62" ht="16.5" thickBot="1">
      <c r="C39" s="1"/>
      <c r="D39" s="1"/>
      <c r="E39" s="13" t="s">
        <v>23</v>
      </c>
      <c r="F39" s="11" t="s">
        <v>49</v>
      </c>
      <c r="G39" s="39" t="s">
        <v>50</v>
      </c>
      <c r="H39" s="38"/>
      <c r="I39" s="8"/>
      <c r="J39" s="1"/>
      <c r="K39" s="1"/>
      <c r="L39" s="1"/>
      <c r="M39" s="1"/>
      <c r="N39" s="137" t="s">
        <v>32</v>
      </c>
      <c r="O39" s="138"/>
      <c r="P39" s="138"/>
      <c r="Q39" s="138"/>
      <c r="R39" s="138"/>
      <c r="S39" s="138"/>
      <c r="T39" s="138"/>
      <c r="U39" s="138"/>
      <c r="V39" s="138"/>
      <c r="W39" s="139"/>
      <c r="X39" s="141">
        <v>12</v>
      </c>
      <c r="Y39" s="141"/>
      <c r="Z39" s="142"/>
      <c r="AA39" s="140">
        <v>12</v>
      </c>
      <c r="AB39" s="141"/>
      <c r="AC39" s="142"/>
      <c r="AD39" s="140">
        <v>12</v>
      </c>
      <c r="AE39" s="142"/>
      <c r="AF39" s="53"/>
      <c r="AG39" s="54">
        <v>12</v>
      </c>
      <c r="AH39" s="55"/>
      <c r="AI39" s="140">
        <v>1</v>
      </c>
      <c r="AJ39" s="142"/>
      <c r="AK39" s="53"/>
      <c r="AL39" s="54">
        <v>12</v>
      </c>
      <c r="AM39" s="55"/>
      <c r="AN39" s="140">
        <v>12</v>
      </c>
      <c r="AO39" s="142"/>
      <c r="AP39" s="140">
        <v>1</v>
      </c>
      <c r="AQ39" s="142"/>
      <c r="AR39" s="140">
        <v>1</v>
      </c>
      <c r="AS39" s="141"/>
      <c r="AT39" s="142"/>
      <c r="AU39" s="66"/>
      <c r="AV39" s="67"/>
      <c r="AW39" s="67"/>
      <c r="AX39" s="121"/>
      <c r="AY39" s="121"/>
      <c r="AZ39" s="67"/>
      <c r="BA39" s="67"/>
      <c r="BB39" s="67"/>
      <c r="BC39" s="67"/>
      <c r="BD39" s="67"/>
      <c r="BE39" s="67"/>
      <c r="BF39" s="118"/>
      <c r="BG39" s="118"/>
      <c r="BH39" s="118"/>
      <c r="BI39" s="118"/>
      <c r="BJ39" s="118"/>
    </row>
    <row r="40" spans="3:61" ht="12.75">
      <c r="C40" s="1"/>
      <c r="D40" s="1"/>
      <c r="H40" s="17"/>
      <c r="I40" s="1"/>
      <c r="J40" s="8"/>
      <c r="K40" s="8"/>
      <c r="L40" s="8"/>
      <c r="M40" s="8"/>
      <c r="N40" s="31" t="s">
        <v>33</v>
      </c>
      <c r="O40" s="8"/>
      <c r="P40" s="8"/>
      <c r="Q40" s="8"/>
      <c r="R40" s="8"/>
      <c r="S40" s="5"/>
      <c r="T40" s="5"/>
      <c r="U40" s="5"/>
      <c r="V40" s="5"/>
      <c r="W40" s="5"/>
      <c r="X40" s="149">
        <f>X31+X32+X33+X34</f>
        <v>40</v>
      </c>
      <c r="Y40" s="149"/>
      <c r="Z40" s="149"/>
      <c r="AA40" s="136">
        <f>AA31+AA32+AA33+AA34</f>
        <v>40</v>
      </c>
      <c r="AB40" s="136"/>
      <c r="AC40" s="136"/>
      <c r="AD40" s="136">
        <v>40</v>
      </c>
      <c r="AE40" s="136"/>
      <c r="AF40" s="134">
        <f>AF31+AF32+AF33+AF34+AG36+AG37</f>
        <v>40</v>
      </c>
      <c r="AG40" s="134"/>
      <c r="AH40" s="134"/>
      <c r="AI40" s="136">
        <v>40</v>
      </c>
      <c r="AJ40" s="136"/>
      <c r="AK40" s="134">
        <f>AK31+AK32+AK33+AK34+AL36+AL37</f>
        <v>40</v>
      </c>
      <c r="AL40" s="134"/>
      <c r="AM40" s="134"/>
      <c r="AN40" s="134">
        <v>40</v>
      </c>
      <c r="AO40" s="134"/>
      <c r="AP40" s="134">
        <f>AP31+AP32+AP33+AP36+AP37</f>
        <v>40</v>
      </c>
      <c r="AQ40" s="134"/>
      <c r="AR40" s="134">
        <v>40</v>
      </c>
      <c r="AS40" s="134"/>
      <c r="AT40" s="134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30"/>
      <c r="BG40" s="230"/>
      <c r="BH40" s="56"/>
      <c r="BI40" s="65"/>
    </row>
    <row r="41" spans="3:61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"/>
      <c r="O41" s="5"/>
      <c r="P41" s="5"/>
      <c r="Q41" s="5"/>
      <c r="R41" s="5"/>
      <c r="S41" s="5"/>
      <c r="T41" s="5"/>
      <c r="U41" s="5"/>
      <c r="V41" s="5"/>
      <c r="W41" s="5"/>
      <c r="X41" s="132">
        <f>X31+X32+X33+X34+X38+X39</f>
        <v>52</v>
      </c>
      <c r="Y41" s="132"/>
      <c r="Z41" s="132"/>
      <c r="AA41" s="132">
        <v>52</v>
      </c>
      <c r="AB41" s="132"/>
      <c r="AC41" s="132"/>
      <c r="AD41" s="131">
        <v>52</v>
      </c>
      <c r="AE41" s="131"/>
      <c r="AF41" s="131">
        <f>AF40+AG39</f>
        <v>52</v>
      </c>
      <c r="AG41" s="132"/>
      <c r="AH41" s="132"/>
      <c r="AI41" s="131">
        <v>52</v>
      </c>
      <c r="AJ41" s="131"/>
      <c r="AK41" s="131">
        <f>AK40+AL39</f>
        <v>52</v>
      </c>
      <c r="AL41" s="132"/>
      <c r="AM41" s="132"/>
      <c r="AN41" s="131">
        <f>AN40+AN38+AN39</f>
        <v>52</v>
      </c>
      <c r="AO41" s="131"/>
      <c r="AP41" s="131">
        <f>AP40+AP38+AP39</f>
        <v>43</v>
      </c>
      <c r="AQ41" s="131"/>
      <c r="AR41" s="131">
        <v>43</v>
      </c>
      <c r="AS41" s="132"/>
      <c r="AT41" s="132"/>
      <c r="AU41" s="131"/>
      <c r="AV41" s="132"/>
      <c r="AW41" s="132"/>
      <c r="AX41" s="131"/>
      <c r="AY41" s="131"/>
      <c r="AZ41" s="131"/>
      <c r="BA41" s="132"/>
      <c r="BB41" s="132"/>
      <c r="BC41" s="131"/>
      <c r="BD41" s="132"/>
      <c r="BE41" s="132"/>
      <c r="BF41" s="225"/>
      <c r="BG41" s="225"/>
      <c r="BH41" s="56"/>
      <c r="BI41" s="56"/>
    </row>
    <row r="42" spans="3:71" ht="15.75">
      <c r="C42" s="1"/>
      <c r="D42" s="1"/>
      <c r="E42" s="43"/>
      <c r="F42" s="43"/>
      <c r="G42" s="43"/>
      <c r="H42" s="43"/>
      <c r="I42" s="43"/>
      <c r="J42" s="43"/>
      <c r="K42" s="43"/>
      <c r="L42" s="43"/>
      <c r="M42" s="43"/>
      <c r="N42" s="30" t="s">
        <v>17</v>
      </c>
      <c r="O42" s="26"/>
      <c r="P42" s="26"/>
      <c r="Q42" s="26"/>
      <c r="R42" s="26"/>
      <c r="S42" s="27" t="s">
        <v>21</v>
      </c>
      <c r="T42" s="28" t="s">
        <v>19</v>
      </c>
      <c r="U42" s="29" t="s">
        <v>22</v>
      </c>
      <c r="V42" s="26"/>
      <c r="W42" s="26"/>
      <c r="X42" s="43"/>
      <c r="Y42" s="56"/>
      <c r="Z42" s="5"/>
      <c r="AA42" s="5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57" t="s">
        <v>40</v>
      </c>
      <c r="AM42" s="196">
        <f>(X40+AF40+AK40+AP40)*54</f>
        <v>8640</v>
      </c>
      <c r="AN42" s="196"/>
      <c r="AO42" s="196"/>
      <c r="AP42" s="29" t="s">
        <v>36</v>
      </c>
      <c r="AQ42" s="26"/>
      <c r="AR42" s="135">
        <f>AM42/54</f>
        <v>160</v>
      </c>
      <c r="AS42" s="135"/>
      <c r="AT42" s="26" t="s">
        <v>60</v>
      </c>
      <c r="AU42" s="26"/>
      <c r="AV42" s="26"/>
      <c r="AW42" s="133">
        <f>AM42/36</f>
        <v>240</v>
      </c>
      <c r="AX42" s="133"/>
      <c r="AY42" s="58" t="s">
        <v>61</v>
      </c>
      <c r="AZ42" s="26"/>
      <c r="BA42" s="26"/>
      <c r="BB42" s="26"/>
      <c r="BC42" s="56"/>
      <c r="BD42" s="5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</row>
    <row r="43" spans="3:63" ht="14.25" customHeight="1">
      <c r="C43" s="1"/>
      <c r="D43" s="1"/>
      <c r="E43" s="43"/>
      <c r="F43" s="43"/>
      <c r="G43" s="43"/>
      <c r="H43" s="43"/>
      <c r="I43" s="43"/>
      <c r="J43" s="43"/>
      <c r="K43" s="43"/>
      <c r="L43" s="43"/>
      <c r="M43" s="43"/>
      <c r="N43" s="56"/>
      <c r="O43" s="56"/>
      <c r="P43" s="56"/>
      <c r="Q43" s="56"/>
      <c r="R43" s="56"/>
      <c r="S43" s="27" t="s">
        <v>23</v>
      </c>
      <c r="T43" s="28" t="s">
        <v>19</v>
      </c>
      <c r="U43" s="29" t="s">
        <v>24</v>
      </c>
      <c r="V43" s="26"/>
      <c r="W43" s="26"/>
      <c r="X43" s="5"/>
      <c r="Y43" s="56"/>
      <c r="Z43" s="5"/>
      <c r="AA43" s="5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57" t="s">
        <v>41</v>
      </c>
      <c r="AM43" s="197">
        <f>AM44</f>
        <v>2160</v>
      </c>
      <c r="AN43" s="197"/>
      <c r="AO43" s="197"/>
      <c r="AP43" s="29" t="s">
        <v>36</v>
      </c>
      <c r="AQ43" s="26"/>
      <c r="AR43" s="135">
        <v>40</v>
      </c>
      <c r="AS43" s="135"/>
      <c r="AT43" s="26" t="s">
        <v>59</v>
      </c>
      <c r="AU43" s="26"/>
      <c r="AV43" s="56"/>
      <c r="AW43" s="133">
        <f>AM43/36</f>
        <v>60</v>
      </c>
      <c r="AX43" s="133"/>
      <c r="AY43" s="58" t="s">
        <v>61</v>
      </c>
      <c r="AZ43" s="26"/>
      <c r="BA43" s="26"/>
      <c r="BB43" s="26" t="s">
        <v>43</v>
      </c>
      <c r="BC43" s="56"/>
      <c r="BD43" s="56"/>
      <c r="BE43" s="56"/>
      <c r="BF43" s="56"/>
      <c r="BG43" s="56"/>
      <c r="BH43" s="26"/>
      <c r="BI43" s="5"/>
      <c r="BJ43" s="1"/>
      <c r="BK43" s="1"/>
    </row>
    <row r="44" spans="3:63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6"/>
      <c r="O44" s="56"/>
      <c r="P44" s="56"/>
      <c r="Q44" s="56"/>
      <c r="R44" s="56"/>
      <c r="S44" s="27" t="s">
        <v>25</v>
      </c>
      <c r="T44" s="28" t="s">
        <v>19</v>
      </c>
      <c r="U44" s="29" t="s">
        <v>26</v>
      </c>
      <c r="V44" s="26"/>
      <c r="W44" s="26"/>
      <c r="X44" s="56"/>
      <c r="Y44" s="56"/>
      <c r="Z44" s="5"/>
      <c r="AA44" s="5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57" t="s">
        <v>42</v>
      </c>
      <c r="AM44" s="196">
        <f>AR44*54</f>
        <v>2160</v>
      </c>
      <c r="AN44" s="196"/>
      <c r="AO44" s="196"/>
      <c r="AP44" s="29" t="s">
        <v>36</v>
      </c>
      <c r="AQ44" s="26"/>
      <c r="AR44" s="135">
        <v>40</v>
      </c>
      <c r="AS44" s="135"/>
      <c r="AT44" s="26" t="s">
        <v>59</v>
      </c>
      <c r="AU44" s="26"/>
      <c r="AV44" s="56"/>
      <c r="AW44" s="133">
        <f>AM44/36</f>
        <v>60</v>
      </c>
      <c r="AX44" s="133"/>
      <c r="AY44" s="58" t="s">
        <v>61</v>
      </c>
      <c r="AZ44" s="26"/>
      <c r="BA44" s="26"/>
      <c r="BB44" s="26"/>
      <c r="BC44" s="56"/>
      <c r="BD44" s="56"/>
      <c r="BE44" s="56"/>
      <c r="BF44" s="56"/>
      <c r="BG44" s="56"/>
      <c r="BH44" s="26"/>
      <c r="BI44" s="5"/>
      <c r="BJ44" s="1"/>
      <c r="BK44" s="1"/>
    </row>
    <row r="52" spans="18:32" ht="15">
      <c r="R52" s="62"/>
      <c r="S52" s="62" t="s">
        <v>64</v>
      </c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</row>
    <row r="53" spans="18:32" ht="15">
      <c r="R53" s="62"/>
      <c r="S53" s="62" t="s">
        <v>65</v>
      </c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</row>
    <row r="54" spans="18:32" ht="15">
      <c r="R54" s="62"/>
      <c r="S54" s="62" t="s">
        <v>66</v>
      </c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</row>
    <row r="55" spans="18:32" ht="15">
      <c r="R55" s="62"/>
      <c r="S55" s="62" t="s">
        <v>67</v>
      </c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</row>
    <row r="56" spans="18:32" ht="15">
      <c r="R56" s="62"/>
      <c r="S56" s="62" t="s">
        <v>68</v>
      </c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</row>
    <row r="57" spans="18:32" ht="15">
      <c r="R57" s="62"/>
      <c r="S57" s="62" t="s">
        <v>69</v>
      </c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</row>
    <row r="58" spans="18:32" ht="15">
      <c r="R58" s="62"/>
      <c r="S58" s="62" t="s">
        <v>70</v>
      </c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</row>
    <row r="59" spans="18:32" ht="15">
      <c r="R59" s="62"/>
      <c r="S59" s="62" t="s">
        <v>71</v>
      </c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</row>
    <row r="60" spans="18:32" ht="15">
      <c r="R60" s="62"/>
      <c r="S60" s="62" t="s">
        <v>72</v>
      </c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</row>
    <row r="61" spans="18:32" ht="15">
      <c r="R61" s="62"/>
      <c r="S61" s="62" t="s">
        <v>73</v>
      </c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</row>
    <row r="62" spans="18:32" ht="15">
      <c r="R62" s="62"/>
      <c r="S62" s="62" t="s">
        <v>74</v>
      </c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</row>
    <row r="63" spans="18:32" ht="15">
      <c r="R63" s="62"/>
      <c r="S63" s="62" t="s">
        <v>75</v>
      </c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</row>
    <row r="64" spans="18:32" ht="15">
      <c r="R64" s="62"/>
      <c r="S64" s="62" t="s">
        <v>76</v>
      </c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</row>
    <row r="65" spans="18:32" ht="15">
      <c r="R65" s="62"/>
      <c r="S65" s="62" t="s">
        <v>77</v>
      </c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</row>
    <row r="66" spans="18:32" ht="15">
      <c r="R66" s="62"/>
      <c r="S66" s="62" t="s">
        <v>78</v>
      </c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</row>
    <row r="67" spans="18:32" ht="15">
      <c r="R67" s="62"/>
      <c r="S67" s="62" t="s">
        <v>79</v>
      </c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</row>
    <row r="68" spans="18:32" ht="15">
      <c r="R68" s="62"/>
      <c r="S68" s="62" t="s">
        <v>80</v>
      </c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</row>
    <row r="69" spans="18:32" ht="15">
      <c r="R69" s="62"/>
      <c r="S69" s="62" t="s">
        <v>81</v>
      </c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</row>
    <row r="70" spans="18:32" ht="15">
      <c r="R70" s="62"/>
      <c r="S70" s="62" t="s">
        <v>82</v>
      </c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</row>
    <row r="71" spans="18:32" ht="15">
      <c r="R71" s="62"/>
      <c r="S71" s="62" t="s">
        <v>83</v>
      </c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</row>
    <row r="72" spans="18:32" ht="15">
      <c r="R72" s="62"/>
      <c r="S72" s="62" t="s">
        <v>84</v>
      </c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</row>
    <row r="73" spans="18:32" ht="15">
      <c r="R73" s="62"/>
      <c r="S73" s="62" t="s">
        <v>85</v>
      </c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</row>
    <row r="74" spans="18:32" ht="15"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</row>
    <row r="75" spans="18:32" ht="15"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</row>
  </sheetData>
  <sheetProtection/>
  <mergeCells count="196">
    <mergeCell ref="G35:H35"/>
    <mergeCell ref="G36:H36"/>
    <mergeCell ref="G32:H33"/>
    <mergeCell ref="BF32:BG32"/>
    <mergeCell ref="AZ32:BB32"/>
    <mergeCell ref="AZ33:BB33"/>
    <mergeCell ref="BF33:BG33"/>
    <mergeCell ref="AZ31:BB31"/>
    <mergeCell ref="BC31:BE31"/>
    <mergeCell ref="BC32:BE32"/>
    <mergeCell ref="BE42:BS42"/>
    <mergeCell ref="X29:AT29"/>
    <mergeCell ref="BF40:BG40"/>
    <mergeCell ref="AX40:AY40"/>
    <mergeCell ref="AR38:AT38"/>
    <mergeCell ref="BF34:BG34"/>
    <mergeCell ref="BC36:BE36"/>
    <mergeCell ref="BC40:BE40"/>
    <mergeCell ref="AZ35:BB35"/>
    <mergeCell ref="BF35:BG35"/>
    <mergeCell ref="BF41:BG41"/>
    <mergeCell ref="AX41:AY41"/>
    <mergeCell ref="BC41:BE41"/>
    <mergeCell ref="BC35:BE35"/>
    <mergeCell ref="AZ41:BB41"/>
    <mergeCell ref="AX38:AY38"/>
    <mergeCell ref="AX39:AY39"/>
    <mergeCell ref="AX35:AY35"/>
    <mergeCell ref="AX37:AY37"/>
    <mergeCell ref="AA41:AC41"/>
    <mergeCell ref="AA40:AC40"/>
    <mergeCell ref="AF40:AH40"/>
    <mergeCell ref="AN40:AO40"/>
    <mergeCell ref="AN41:AO41"/>
    <mergeCell ref="AF41:AH41"/>
    <mergeCell ref="AD40:AE40"/>
    <mergeCell ref="AD41:AE41"/>
    <mergeCell ref="AK41:AM41"/>
    <mergeCell ref="AI41:AJ41"/>
    <mergeCell ref="AX3:BL3"/>
    <mergeCell ref="AR35:AT35"/>
    <mergeCell ref="AU35:AW35"/>
    <mergeCell ref="AR32:AT32"/>
    <mergeCell ref="BE9:BI9"/>
    <mergeCell ref="BJ9:BM9"/>
    <mergeCell ref="BE8:BM8"/>
    <mergeCell ref="BA9:BD9"/>
    <mergeCell ref="BF30:BG30"/>
    <mergeCell ref="E14:BM14"/>
    <mergeCell ref="N8:AI8"/>
    <mergeCell ref="W9:Z9"/>
    <mergeCell ref="AA9:AD9"/>
    <mergeCell ref="N9:R9"/>
    <mergeCell ref="AE9:AH9"/>
    <mergeCell ref="AI9:AL9"/>
    <mergeCell ref="AJ8:BD8"/>
    <mergeCell ref="S9:V9"/>
    <mergeCell ref="AR9:AU9"/>
    <mergeCell ref="AV9:AZ9"/>
    <mergeCell ref="N29:W29"/>
    <mergeCell ref="AZ30:BB30"/>
    <mergeCell ref="AU30:AW30"/>
    <mergeCell ref="AN32:AO32"/>
    <mergeCell ref="AN33:AO33"/>
    <mergeCell ref="AK32:AM32"/>
    <mergeCell ref="AK30:AM30"/>
    <mergeCell ref="AI31:AJ31"/>
    <mergeCell ref="AD31:AE31"/>
    <mergeCell ref="AF31:AH31"/>
    <mergeCell ref="AP30:AQ30"/>
    <mergeCell ref="AN30:AO30"/>
    <mergeCell ref="E21:BM21"/>
    <mergeCell ref="E24:H24"/>
    <mergeCell ref="E25:BM25"/>
    <mergeCell ref="AF30:AH30"/>
    <mergeCell ref="AI30:AJ30"/>
    <mergeCell ref="AN9:AQ9"/>
    <mergeCell ref="AN39:AO39"/>
    <mergeCell ref="AU41:AW41"/>
    <mergeCell ref="AZ40:BB40"/>
    <mergeCell ref="AX33:AY33"/>
    <mergeCell ref="AX32:AY32"/>
    <mergeCell ref="AZ36:BB36"/>
    <mergeCell ref="AU32:AW32"/>
    <mergeCell ref="AR33:AT33"/>
    <mergeCell ref="AP32:AQ32"/>
    <mergeCell ref="AK31:AM31"/>
    <mergeCell ref="AP31:AQ31"/>
    <mergeCell ref="AN31:AO31"/>
    <mergeCell ref="AM44:AO44"/>
    <mergeCell ref="AR43:AS43"/>
    <mergeCell ref="AM42:AO42"/>
    <mergeCell ref="AM43:AO43"/>
    <mergeCell ref="AR42:AS42"/>
    <mergeCell ref="AP38:AQ38"/>
    <mergeCell ref="AP37:AQ37"/>
    <mergeCell ref="N31:W31"/>
    <mergeCell ref="N30:W30"/>
    <mergeCell ref="AD30:AE30"/>
    <mergeCell ref="X31:Z31"/>
    <mergeCell ref="X30:Z30"/>
    <mergeCell ref="AA30:AC30"/>
    <mergeCell ref="AA31:AC31"/>
    <mergeCell ref="E18:H18"/>
    <mergeCell ref="E16:H16"/>
    <mergeCell ref="E19:M19"/>
    <mergeCell ref="C15:C26"/>
    <mergeCell ref="E15:M15"/>
    <mergeCell ref="E23:M23"/>
    <mergeCell ref="E22:M22"/>
    <mergeCell ref="E26:M26"/>
    <mergeCell ref="AN38:AO38"/>
    <mergeCell ref="AK33:AM33"/>
    <mergeCell ref="AA32:AC32"/>
    <mergeCell ref="AK34:AM34"/>
    <mergeCell ref="N36:W36"/>
    <mergeCell ref="N35:W35"/>
    <mergeCell ref="X32:Z32"/>
    <mergeCell ref="AN36:AO36"/>
    <mergeCell ref="AI38:AJ38"/>
    <mergeCell ref="AN34:AO34"/>
    <mergeCell ref="AF32:AH32"/>
    <mergeCell ref="AD32:AE32"/>
    <mergeCell ref="AD33:AE33"/>
    <mergeCell ref="C8:H8"/>
    <mergeCell ref="C9:H9"/>
    <mergeCell ref="AN37:AO37"/>
    <mergeCell ref="C10:M10"/>
    <mergeCell ref="E17:M17"/>
    <mergeCell ref="C11:M13"/>
    <mergeCell ref="E20:M20"/>
    <mergeCell ref="AA34:AC34"/>
    <mergeCell ref="AA33:AC33"/>
    <mergeCell ref="N37:W37"/>
    <mergeCell ref="N38:W38"/>
    <mergeCell ref="AI32:AJ32"/>
    <mergeCell ref="AF34:AH34"/>
    <mergeCell ref="AF33:AH33"/>
    <mergeCell ref="AD34:AE34"/>
    <mergeCell ref="AI34:AJ34"/>
    <mergeCell ref="AI33:AJ33"/>
    <mergeCell ref="N32:W32"/>
    <mergeCell ref="N34:W34"/>
    <mergeCell ref="X41:Z41"/>
    <mergeCell ref="X40:Z40"/>
    <mergeCell ref="X38:Z38"/>
    <mergeCell ref="X34:Z34"/>
    <mergeCell ref="X39:Z39"/>
    <mergeCell ref="X33:Z33"/>
    <mergeCell ref="N33:W33"/>
    <mergeCell ref="AI40:AJ40"/>
    <mergeCell ref="AR40:AT40"/>
    <mergeCell ref="N39:W39"/>
    <mergeCell ref="AR39:AT39"/>
    <mergeCell ref="AP39:AQ39"/>
    <mergeCell ref="AA39:AC39"/>
    <mergeCell ref="AD39:AE39"/>
    <mergeCell ref="AK40:AM40"/>
    <mergeCell ref="AI39:AJ39"/>
    <mergeCell ref="AR41:AT41"/>
    <mergeCell ref="AW44:AX44"/>
    <mergeCell ref="AP40:AQ40"/>
    <mergeCell ref="AP41:AQ41"/>
    <mergeCell ref="AW42:AX42"/>
    <mergeCell ref="AW43:AX43"/>
    <mergeCell ref="AR44:AS44"/>
    <mergeCell ref="AU40:AW40"/>
    <mergeCell ref="AR37:AT37"/>
    <mergeCell ref="BH30:BJ30"/>
    <mergeCell ref="BH31:BJ31"/>
    <mergeCell ref="BH32:BJ32"/>
    <mergeCell ref="AR30:AT30"/>
    <mergeCell ref="AR31:AT31"/>
    <mergeCell ref="AX31:AY31"/>
    <mergeCell ref="AU31:AW31"/>
    <mergeCell ref="BC30:BE30"/>
    <mergeCell ref="BF31:BG31"/>
    <mergeCell ref="AX30:AY30"/>
    <mergeCell ref="BH39:BJ39"/>
    <mergeCell ref="BF36:BG36"/>
    <mergeCell ref="BF37:BG37"/>
    <mergeCell ref="BF38:BG38"/>
    <mergeCell ref="BF39:BG39"/>
    <mergeCell ref="BH36:BJ36"/>
    <mergeCell ref="BH37:BJ37"/>
    <mergeCell ref="BH38:BJ38"/>
    <mergeCell ref="BH35:BJ35"/>
    <mergeCell ref="AP36:AQ36"/>
    <mergeCell ref="BH33:BJ33"/>
    <mergeCell ref="BH34:BJ34"/>
    <mergeCell ref="AU33:AW33"/>
    <mergeCell ref="AR34:AT34"/>
    <mergeCell ref="BC33:BE33"/>
    <mergeCell ref="AX36:AY36"/>
    <mergeCell ref="AR36:AT36"/>
    <mergeCell ref="AP33:AQ33"/>
  </mergeCells>
  <printOptions horizontalCentered="1" verticalCentered="1"/>
  <pageMargins left="0.2755905511811024" right="0.2755905511811024" top="0.3937007874015748" bottom="0.3937007874015748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NMU</cp:lastModifiedBy>
  <cp:lastPrinted>2013-02-07T08:19:35Z</cp:lastPrinted>
  <dcterms:created xsi:type="dcterms:W3CDTF">1996-10-08T23:32:33Z</dcterms:created>
  <dcterms:modified xsi:type="dcterms:W3CDTF">2013-09-04T09:43:16Z</dcterms:modified>
  <cp:category/>
  <cp:version/>
  <cp:contentType/>
  <cp:contentStatus/>
</cp:coreProperties>
</file>